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3\ESTATAL\OM-CECYTE-123-2023 LIBROS\BASES\"/>
    </mc:Choice>
  </mc:AlternateContent>
  <bookViews>
    <workbookView xWindow="0" yWindow="0" windowWidth="28800" windowHeight="12135"/>
  </bookViews>
  <sheets>
    <sheet name="proy total" sheetId="4" r:id="rId1"/>
    <sheet name="Hoja2" sheetId="2" r:id="rId2"/>
    <sheet name="Hoja3" sheetId="3" r:id="rId3"/>
  </sheets>
  <definedNames>
    <definedName name="_xlnm.Print_Area" localSheetId="0">'proy total'!$A$1:$F$34</definedName>
  </definedNames>
  <calcPr calcId="152511"/>
</workbook>
</file>

<file path=xl/calcChain.xml><?xml version="1.0" encoding="utf-8"?>
<calcChain xmlns="http://schemas.openxmlformats.org/spreadsheetml/2006/main">
  <c r="B8" i="4" l="1"/>
  <c r="C8" i="4" l="1"/>
  <c r="F25" i="4"/>
  <c r="E25" i="4"/>
  <c r="C25" i="4"/>
  <c r="B25" i="4"/>
  <c r="E4" i="4" l="1"/>
  <c r="E5" i="4"/>
</calcChain>
</file>

<file path=xl/sharedStrings.xml><?xml version="1.0" encoding="utf-8"?>
<sst xmlns="http://schemas.openxmlformats.org/spreadsheetml/2006/main" count="54" uniqueCount="47">
  <si>
    <t>TERCER SEMESTRE</t>
  </si>
  <si>
    <t>ASIGNATURA</t>
  </si>
  <si>
    <t>NO. DE LIBROS ALUMNOS</t>
  </si>
  <si>
    <t>PÁGINAS</t>
  </si>
  <si>
    <t>QUINTO SEMESTRE</t>
  </si>
  <si>
    <t>Geometría Analítica</t>
  </si>
  <si>
    <t>Inglés III</t>
  </si>
  <si>
    <t>Biología</t>
  </si>
  <si>
    <t>Ética</t>
  </si>
  <si>
    <t>TOTAL</t>
  </si>
  <si>
    <t>Cálculo Integral</t>
  </si>
  <si>
    <t>Inglés V</t>
  </si>
  <si>
    <t>Física II</t>
  </si>
  <si>
    <t>Ciencia, Tecnología, Sociedad y Valores</t>
  </si>
  <si>
    <t>TOTALES</t>
  </si>
  <si>
    <t>NO. DE PÁGINAS</t>
  </si>
  <si>
    <t>Notas importantes:</t>
  </si>
  <si>
    <t>Las cantidades proyectadas para reproducir tanto número de páginas como número de ejemplares pueden variar debido a lo siguiente:</t>
  </si>
  <si>
    <r>
      <rPr>
        <b/>
        <sz val="18"/>
        <color theme="1"/>
        <rFont val="Arial"/>
        <family val="2"/>
      </rPr>
      <t>1.</t>
    </r>
    <r>
      <rPr>
        <sz val="18"/>
        <color theme="1"/>
        <rFont val="Arial"/>
        <family val="2"/>
      </rPr>
      <t xml:space="preserve"> Movilidad estudiantil 2023.</t>
    </r>
  </si>
  <si>
    <r>
      <t xml:space="preserve">Electrónica: </t>
    </r>
    <r>
      <rPr>
        <sz val="14"/>
        <color theme="1"/>
        <rFont val="Arial"/>
        <family val="2"/>
      </rPr>
      <t>Mantiene circuitos electrónicos de control</t>
    </r>
  </si>
  <si>
    <r>
      <t xml:space="preserve">Electrónica: </t>
    </r>
    <r>
      <rPr>
        <sz val="14"/>
        <color theme="1"/>
        <rFont val="Arial"/>
        <family val="2"/>
      </rPr>
      <t>Mantiene sistemas electrónicos con microcontroladores</t>
    </r>
  </si>
  <si>
    <r>
      <t xml:space="preserve">Laboratorista Químico: </t>
    </r>
    <r>
      <rPr>
        <sz val="14"/>
        <color theme="1"/>
        <rFont val="Arial"/>
        <family val="2"/>
      </rPr>
      <t>Ejecuta técnicas de análisis químicos cualitativos y microbiológicos</t>
    </r>
  </si>
  <si>
    <r>
      <t xml:space="preserve">Mantenimiento Industrial: </t>
    </r>
    <r>
      <rPr>
        <sz val="14"/>
        <color theme="1"/>
        <rFont val="Arial"/>
        <family val="2"/>
      </rPr>
      <t>Suelda materiales ferrosos y no ferrosos</t>
    </r>
  </si>
  <si>
    <r>
      <rPr>
        <b/>
        <sz val="14"/>
        <color theme="1"/>
        <rFont val="Arial"/>
        <family val="2"/>
      </rPr>
      <t>Mantenimiento Industrial:</t>
    </r>
    <r>
      <rPr>
        <sz val="14"/>
        <color theme="1"/>
        <rFont val="Arial"/>
        <family val="2"/>
      </rPr>
      <t xml:space="preserve"> Mantiene equipos hidráulicos, neumáticos y automatización</t>
    </r>
  </si>
  <si>
    <r>
      <t xml:space="preserve">Mecatrónica: </t>
    </r>
    <r>
      <rPr>
        <sz val="14"/>
        <color theme="1"/>
        <rFont val="Arial"/>
        <family val="2"/>
      </rPr>
      <t>Implementa los elementos mecánicos en un sistema mecatrónico</t>
    </r>
  </si>
  <si>
    <r>
      <t xml:space="preserve">Mecatrónica: </t>
    </r>
    <r>
      <rPr>
        <sz val="14"/>
        <color theme="1"/>
        <rFont val="Arial"/>
        <family val="2"/>
      </rPr>
      <t>Desarrolla procesos de manufactura</t>
    </r>
  </si>
  <si>
    <r>
      <t xml:space="preserve">Procesos de Gestión Administrativa: </t>
    </r>
    <r>
      <rPr>
        <sz val="14"/>
        <color theme="1"/>
        <rFont val="Arial"/>
        <family val="2"/>
      </rPr>
      <t>Auxilia en el área de costos de una organización</t>
    </r>
  </si>
  <si>
    <r>
      <t xml:space="preserve">Procesos de Gestión Administrativa: </t>
    </r>
    <r>
      <rPr>
        <sz val="14"/>
        <color theme="1"/>
        <rFont val="Arial"/>
        <family val="2"/>
      </rPr>
      <t>Apoya en la cadena productiva de una organización</t>
    </r>
  </si>
  <si>
    <r>
      <t xml:space="preserve">Producción Industrial: </t>
    </r>
    <r>
      <rPr>
        <sz val="14"/>
        <color theme="1"/>
        <rFont val="Arial"/>
        <family val="2"/>
      </rPr>
      <t>Auxilia en la mejora de procesos productivos</t>
    </r>
  </si>
  <si>
    <r>
      <t xml:space="preserve">Producción Industrial: </t>
    </r>
    <r>
      <rPr>
        <sz val="14"/>
        <color theme="1"/>
        <rFont val="Arial"/>
        <family val="2"/>
      </rPr>
      <t>Inspecciona la calidad en producción industrial</t>
    </r>
  </si>
  <si>
    <r>
      <t xml:space="preserve">Programación: </t>
    </r>
    <r>
      <rPr>
        <sz val="14"/>
        <color theme="1"/>
        <rFont val="Arial"/>
        <family val="2"/>
      </rPr>
      <t>Aplica metodologías de desarrollo de software con herramientas de programación visual</t>
    </r>
  </si>
  <si>
    <r>
      <t xml:space="preserve">Programación: </t>
    </r>
    <r>
      <rPr>
        <sz val="14"/>
        <color theme="1"/>
        <rFont val="Arial"/>
        <family val="2"/>
      </rPr>
      <t>Desarrolla software de aplicación Web con almacenamiento persistente de datos</t>
    </r>
  </si>
  <si>
    <r>
      <t xml:space="preserve">Servicios de Hotelería: </t>
    </r>
    <r>
      <rPr>
        <sz val="14"/>
        <color theme="1"/>
        <rFont val="Arial"/>
        <family val="2"/>
      </rPr>
      <t>Brinda el servicio de alimentos básicos y bebidas en centros de hospedaje</t>
    </r>
  </si>
  <si>
    <r>
      <t xml:space="preserve">Producción Industrial de Alimentos: </t>
    </r>
    <r>
      <rPr>
        <sz val="14"/>
        <color theme="1"/>
        <rFont val="Arial"/>
        <family val="2"/>
      </rPr>
      <t>Procesa alimentos lácteos y sus derivados con calidad e inocuidad</t>
    </r>
  </si>
  <si>
    <r>
      <t xml:space="preserve">Servicios de Hotelería: </t>
    </r>
    <r>
      <rPr>
        <sz val="14"/>
        <color theme="1"/>
        <rFont val="Arial"/>
        <family val="2"/>
      </rPr>
      <t>Atiende al huésped en el área de división de cuartos</t>
    </r>
    <r>
      <rPr>
        <b/>
        <sz val="14"/>
        <color theme="1"/>
        <rFont val="Arial"/>
        <family val="2"/>
      </rPr>
      <t xml:space="preserve"> </t>
    </r>
  </si>
  <si>
    <r>
      <t xml:space="preserve">Producción Industrial de Alimentos: </t>
    </r>
    <r>
      <rPr>
        <sz val="14"/>
        <color theme="1"/>
        <rFont val="Arial"/>
        <family val="2"/>
      </rPr>
      <t>Procesa alimentos a partir de frutas y hortalizas con calidad e inocuidad</t>
    </r>
  </si>
  <si>
    <r>
      <rPr>
        <b/>
        <sz val="18"/>
        <color theme="1"/>
        <rFont val="Arial"/>
        <family val="2"/>
      </rPr>
      <t>3.</t>
    </r>
    <r>
      <rPr>
        <sz val="18"/>
        <color theme="1"/>
        <rFont val="Arial"/>
        <family val="2"/>
      </rPr>
      <t xml:space="preserve"> Se contemplan  150 títulos para uso de docentes, la cantidad varia según matrícula y número de grupos.</t>
    </r>
  </si>
  <si>
    <t>PRIMER SEMESTRE</t>
  </si>
  <si>
    <t>Material de actividades complementarias de la NEM (ALUMNO)</t>
  </si>
  <si>
    <t>Material de actividades complementarias de la NEM (DOCENTE)</t>
  </si>
  <si>
    <t>Ciencias Sociales I: "Hacia una cultura de la legalidad"</t>
  </si>
  <si>
    <r>
      <rPr>
        <b/>
        <sz val="18"/>
        <color theme="1"/>
        <rFont val="Arial"/>
        <family val="2"/>
      </rPr>
      <t>2.</t>
    </r>
    <r>
      <rPr>
        <sz val="18"/>
        <color theme="1"/>
        <rFont val="Arial"/>
        <family val="2"/>
      </rPr>
      <t xml:space="preserve"> Para estimar la cantidad de titulos, se consideró el 100% de la matrícula proyectada por el Departamento de Control Escolar y  Estadística, para planteles y grupos adherentes.</t>
    </r>
  </si>
  <si>
    <r>
      <rPr>
        <b/>
        <sz val="18"/>
        <color theme="1"/>
        <rFont val="Arial"/>
        <family val="2"/>
      </rPr>
      <t>4.</t>
    </r>
    <r>
      <rPr>
        <sz val="18"/>
        <color theme="1"/>
        <rFont val="Arial"/>
        <family val="2"/>
      </rPr>
      <t xml:space="preserve"> El título de cultura de la legalidad se encuentra en proceso de desarrollo, se entregará el día en que se asigne el proveedor. </t>
    </r>
  </si>
  <si>
    <r>
      <rPr>
        <b/>
        <sz val="18"/>
        <color theme="1"/>
        <rFont val="Arial"/>
        <family val="2"/>
      </rPr>
      <t>5.</t>
    </r>
    <r>
      <rPr>
        <sz val="18"/>
        <color theme="1"/>
        <rFont val="Arial"/>
        <family val="2"/>
      </rPr>
      <t xml:space="preserve"> El número de páginas después de los ajustes de diseño pueder ser menor a la cantidad proyectada.</t>
    </r>
  </si>
  <si>
    <t xml:space="preserve">NO. DE LIBROS </t>
  </si>
  <si>
    <t>NO. DE LIBROS</t>
  </si>
  <si>
    <t>ANEXO PROYECCIÓN DE REPRODUCCIÓN DE LIBROS PARA CECYTE BC 2023-2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</si>
</sst>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b/>
      <sz val="22"/>
      <name val="Arial"/>
      <family val="2"/>
    </font>
    <font>
      <b/>
      <i/>
      <sz val="18"/>
      <color theme="1"/>
      <name val="Arial"/>
      <family val="2"/>
    </font>
    <font>
      <b/>
      <sz val="2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b/>
      <sz val="3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DB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right"/>
    </xf>
    <xf numFmtId="0" fontId="6" fillId="9" borderId="1" xfId="0" applyFont="1" applyFill="1" applyBorder="1" applyAlignment="1">
      <alignment horizontal="right"/>
    </xf>
    <xf numFmtId="0" fontId="0" fillId="10" borderId="0" xfId="0" applyFill="1"/>
    <xf numFmtId="0" fontId="7" fillId="7" borderId="1" xfId="0" applyFont="1" applyFill="1" applyBorder="1" applyAlignment="1">
      <alignment vertical="center"/>
    </xf>
    <xf numFmtId="0" fontId="7" fillId="7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/>
    </xf>
    <xf numFmtId="3" fontId="10" fillId="10" borderId="1" xfId="0" applyNumberFormat="1" applyFont="1" applyFill="1" applyBorder="1" applyAlignment="1">
      <alignment horizontal="right" vertical="center"/>
    </xf>
    <xf numFmtId="3" fontId="10" fillId="10" borderId="0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3" fontId="6" fillId="9" borderId="1" xfId="0" applyNumberFormat="1" applyFont="1" applyFill="1" applyBorder="1" applyAlignment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left" vertical="center" wrapText="1"/>
    </xf>
    <xf numFmtId="0" fontId="7" fillId="7" borderId="6" xfId="0" applyFont="1" applyFill="1" applyBorder="1" applyAlignment="1">
      <alignment horizontal="left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/>
    </xf>
    <xf numFmtId="0" fontId="6" fillId="11" borderId="1" xfId="0" applyFont="1" applyFill="1" applyBorder="1" applyAlignment="1">
      <alignment horizontal="right"/>
    </xf>
    <xf numFmtId="3" fontId="6" fillId="11" borderId="1" xfId="0" applyNumberFormat="1" applyFont="1" applyFill="1" applyBorder="1" applyAlignment="1">
      <alignment horizontal="center"/>
    </xf>
    <xf numFmtId="0" fontId="0" fillId="10" borderId="0" xfId="0" applyFill="1" applyBorder="1"/>
    <xf numFmtId="0" fontId="9" fillId="10" borderId="0" xfId="0" applyFont="1" applyFill="1" applyBorder="1" applyAlignment="1">
      <alignment horizontal="center" vertical="center" wrapText="1"/>
    </xf>
    <xf numFmtId="0" fontId="1" fillId="10" borderId="0" xfId="0" applyFont="1" applyFill="1" applyBorder="1" applyAlignment="1">
      <alignment horizontal="center" vertical="center" wrapText="1"/>
    </xf>
    <xf numFmtId="3" fontId="3" fillId="10" borderId="0" xfId="0" applyNumberFormat="1" applyFont="1" applyFill="1" applyBorder="1" applyAlignment="1">
      <alignment horizontal="left" vertical="center" wrapText="1"/>
    </xf>
    <xf numFmtId="0" fontId="11" fillId="10" borderId="0" xfId="0" applyFont="1" applyFill="1" applyBorder="1" applyAlignment="1">
      <alignment horizontal="center" vertical="center" wrapText="1"/>
    </xf>
    <xf numFmtId="3" fontId="11" fillId="10" borderId="0" xfId="0" applyNumberFormat="1" applyFont="1" applyFill="1" applyBorder="1" applyAlignment="1">
      <alignment horizontal="center" vertical="center" wrapText="1"/>
    </xf>
    <xf numFmtId="3" fontId="6" fillId="10" borderId="0" xfId="0" applyNumberFormat="1" applyFont="1" applyFill="1" applyBorder="1" applyAlignment="1">
      <alignment horizontal="right" vertical="center" wrapText="1"/>
    </xf>
    <xf numFmtId="3" fontId="6" fillId="10" borderId="0" xfId="0" applyNumberFormat="1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left" vertical="top" wrapText="1"/>
    </xf>
    <xf numFmtId="3" fontId="11" fillId="0" borderId="5" xfId="0" applyNumberFormat="1" applyFont="1" applyBorder="1" applyAlignment="1">
      <alignment horizontal="center" vertical="center"/>
    </xf>
    <xf numFmtId="3" fontId="11" fillId="0" borderId="6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3" fontId="4" fillId="9" borderId="0" xfId="0" applyNumberFormat="1" applyFont="1" applyFill="1" applyAlignment="1">
      <alignment horizontal="center" vertical="center"/>
    </xf>
    <xf numFmtId="3" fontId="5" fillId="5" borderId="0" xfId="0" applyNumberFormat="1" applyFont="1" applyFill="1" applyBorder="1" applyAlignment="1">
      <alignment horizontal="left" vertical="center" wrapText="1"/>
    </xf>
    <xf numFmtId="3" fontId="3" fillId="4" borderId="0" xfId="0" applyNumberFormat="1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6" fillId="11" borderId="3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3" fontId="6" fillId="8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B93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01"/>
  <sheetViews>
    <sheetView tabSelected="1" zoomScale="60" zoomScaleNormal="60" workbookViewId="0">
      <selection activeCell="K17" sqref="K17"/>
    </sheetView>
  </sheetViews>
  <sheetFormatPr baseColWidth="10" defaultRowHeight="15" x14ac:dyDescent="0.25"/>
  <cols>
    <col min="1" max="1" width="98" customWidth="1"/>
    <col min="2" max="2" width="26.42578125" customWidth="1"/>
    <col min="3" max="3" width="17.28515625" customWidth="1"/>
    <col min="4" max="4" width="92.7109375" customWidth="1"/>
    <col min="5" max="5" width="24.7109375" customWidth="1"/>
    <col min="6" max="6" width="16.5703125" customWidth="1"/>
  </cols>
  <sheetData>
    <row r="1" spans="1:51" ht="39.75" customHeight="1" x14ac:dyDescent="0.25">
      <c r="A1" s="45" t="s">
        <v>46</v>
      </c>
      <c r="B1" s="45"/>
      <c r="C1" s="45"/>
      <c r="D1" s="45"/>
      <c r="E1" s="45"/>
      <c r="F1" s="45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</row>
    <row r="2" spans="1:51" ht="41.25" customHeight="1" x14ac:dyDescent="0.25">
      <c r="A2" s="46"/>
      <c r="B2" s="46"/>
      <c r="C2" s="46"/>
      <c r="D2" s="46"/>
      <c r="E2" s="46"/>
      <c r="F2" s="46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</row>
    <row r="3" spans="1:51" ht="43.5" customHeight="1" x14ac:dyDescent="0.25">
      <c r="A3" s="53" t="s">
        <v>37</v>
      </c>
      <c r="B3" s="54"/>
      <c r="C3" s="55"/>
      <c r="D3" s="56" t="s">
        <v>14</v>
      </c>
      <c r="E3" s="56"/>
      <c r="F3" s="56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</row>
    <row r="4" spans="1:51" ht="59.25" customHeight="1" x14ac:dyDescent="0.25">
      <c r="A4" s="11" t="s">
        <v>1</v>
      </c>
      <c r="B4" s="24" t="s">
        <v>44</v>
      </c>
      <c r="C4" s="1" t="s">
        <v>3</v>
      </c>
      <c r="D4" s="12" t="s">
        <v>2</v>
      </c>
      <c r="E4" s="57">
        <f>SUM(B8,B25,E25)</f>
        <v>121152</v>
      </c>
      <c r="F4" s="5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</row>
    <row r="5" spans="1:51" ht="39.950000000000003" customHeight="1" x14ac:dyDescent="0.25">
      <c r="A5" s="4" t="s">
        <v>38</v>
      </c>
      <c r="B5" s="19">
        <v>11100</v>
      </c>
      <c r="C5" s="20">
        <v>423</v>
      </c>
      <c r="D5" s="12" t="s">
        <v>15</v>
      </c>
      <c r="E5" s="57">
        <f>SUM(C8,C25,F25)</f>
        <v>4360</v>
      </c>
      <c r="F5" s="5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</row>
    <row r="6" spans="1:51" ht="39.950000000000003" customHeight="1" x14ac:dyDescent="0.25">
      <c r="A6" s="4" t="s">
        <v>39</v>
      </c>
      <c r="B6" s="19">
        <v>150</v>
      </c>
      <c r="C6" s="20">
        <v>447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</row>
    <row r="7" spans="1:51" ht="39.950000000000003" customHeight="1" x14ac:dyDescent="0.25">
      <c r="A7" s="4" t="s">
        <v>40</v>
      </c>
      <c r="B7" s="19">
        <v>11250</v>
      </c>
      <c r="C7" s="20">
        <v>110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</row>
    <row r="8" spans="1:51" ht="39.950000000000003" customHeight="1" x14ac:dyDescent="0.4">
      <c r="A8" s="26" t="s">
        <v>9</v>
      </c>
      <c r="B8" s="27">
        <f>SUM(B5:B7)</f>
        <v>22500</v>
      </c>
      <c r="C8" s="25">
        <f>SUM(C5:C7)</f>
        <v>980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</row>
    <row r="9" spans="1:51" ht="14.2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</row>
    <row r="10" spans="1:51" ht="42" customHeight="1" x14ac:dyDescent="0.25">
      <c r="A10" s="47" t="s">
        <v>0</v>
      </c>
      <c r="B10" s="48"/>
      <c r="C10" s="49"/>
      <c r="D10" s="50" t="s">
        <v>4</v>
      </c>
      <c r="E10" s="51"/>
      <c r="F10" s="52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</row>
    <row r="11" spans="1:51" ht="42" customHeight="1" x14ac:dyDescent="0.25">
      <c r="A11" s="11" t="s">
        <v>1</v>
      </c>
      <c r="B11" s="2" t="s">
        <v>45</v>
      </c>
      <c r="C11" s="1" t="s">
        <v>3</v>
      </c>
      <c r="D11" s="11" t="s">
        <v>1</v>
      </c>
      <c r="E11" s="3" t="s">
        <v>44</v>
      </c>
      <c r="F11" s="1" t="s">
        <v>3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</row>
    <row r="12" spans="1:51" ht="39.950000000000003" customHeight="1" x14ac:dyDescent="0.25">
      <c r="A12" s="4" t="s">
        <v>5</v>
      </c>
      <c r="B12" s="19">
        <v>10940</v>
      </c>
      <c r="C12" s="17">
        <v>160</v>
      </c>
      <c r="D12" s="4" t="s">
        <v>10</v>
      </c>
      <c r="E12" s="19">
        <v>8809</v>
      </c>
      <c r="F12" s="21">
        <v>112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</row>
    <row r="13" spans="1:51" ht="39.950000000000003" customHeight="1" x14ac:dyDescent="0.25">
      <c r="A13" s="4" t="s">
        <v>6</v>
      </c>
      <c r="B13" s="19">
        <v>10940</v>
      </c>
      <c r="C13" s="17">
        <v>80</v>
      </c>
      <c r="D13" s="4" t="s">
        <v>11</v>
      </c>
      <c r="E13" s="19">
        <v>8809</v>
      </c>
      <c r="F13" s="21">
        <v>80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</row>
    <row r="14" spans="1:51" ht="39.950000000000003" customHeight="1" x14ac:dyDescent="0.25">
      <c r="A14" s="4" t="s">
        <v>7</v>
      </c>
      <c r="B14" s="19">
        <v>10940</v>
      </c>
      <c r="C14" s="17">
        <v>96</v>
      </c>
      <c r="D14" s="4" t="s">
        <v>12</v>
      </c>
      <c r="E14" s="19">
        <v>8809</v>
      </c>
      <c r="F14" s="21">
        <v>80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</row>
    <row r="15" spans="1:51" ht="39.950000000000003" customHeight="1" x14ac:dyDescent="0.25">
      <c r="A15" s="4" t="s">
        <v>8</v>
      </c>
      <c r="B15" s="19">
        <v>10940</v>
      </c>
      <c r="C15" s="17">
        <v>96</v>
      </c>
      <c r="D15" s="4" t="s">
        <v>13</v>
      </c>
      <c r="E15" s="19">
        <v>8809</v>
      </c>
      <c r="F15" s="21">
        <v>72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</row>
    <row r="16" spans="1:51" ht="39.950000000000003" customHeight="1" x14ac:dyDescent="0.35">
      <c r="A16" s="8" t="s">
        <v>19</v>
      </c>
      <c r="B16" s="19">
        <v>1345</v>
      </c>
      <c r="C16" s="20">
        <v>140</v>
      </c>
      <c r="D16" s="8" t="s">
        <v>20</v>
      </c>
      <c r="E16" s="19">
        <v>1075</v>
      </c>
      <c r="F16" s="18">
        <v>148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</row>
    <row r="17" spans="1:51" ht="39.950000000000003" customHeight="1" x14ac:dyDescent="0.35">
      <c r="A17" s="9" t="s">
        <v>21</v>
      </c>
      <c r="B17" s="20">
        <v>90</v>
      </c>
      <c r="C17" s="20">
        <v>164</v>
      </c>
      <c r="D17" s="10" t="s">
        <v>23</v>
      </c>
      <c r="E17" s="19">
        <v>1030</v>
      </c>
      <c r="F17" s="18">
        <v>164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</row>
    <row r="18" spans="1:51" ht="39.950000000000003" customHeight="1" x14ac:dyDescent="0.35">
      <c r="A18" s="8" t="s">
        <v>22</v>
      </c>
      <c r="B18" s="19">
        <v>1405</v>
      </c>
      <c r="C18" s="20">
        <v>164</v>
      </c>
      <c r="D18" s="8" t="s">
        <v>25</v>
      </c>
      <c r="E18" s="20">
        <v>606</v>
      </c>
      <c r="F18" s="18">
        <v>132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ht="39.950000000000003" customHeight="1" x14ac:dyDescent="0.35">
      <c r="A19" s="9" t="s">
        <v>24</v>
      </c>
      <c r="B19" s="20">
        <v>770</v>
      </c>
      <c r="C19" s="20">
        <v>164</v>
      </c>
      <c r="D19" s="9" t="s">
        <v>27</v>
      </c>
      <c r="E19" s="19">
        <v>1905</v>
      </c>
      <c r="F19" s="18">
        <v>164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</row>
    <row r="20" spans="1:51" ht="39.950000000000003" customHeight="1" x14ac:dyDescent="0.35">
      <c r="A20" s="9" t="s">
        <v>26</v>
      </c>
      <c r="B20" s="19">
        <v>2365</v>
      </c>
      <c r="C20" s="20">
        <v>156</v>
      </c>
      <c r="D20" s="8" t="s">
        <v>29</v>
      </c>
      <c r="E20" s="20">
        <v>700</v>
      </c>
      <c r="F20" s="18">
        <v>132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</row>
    <row r="21" spans="1:51" ht="39.950000000000003" customHeight="1" x14ac:dyDescent="0.35">
      <c r="A21" s="8" t="s">
        <v>28</v>
      </c>
      <c r="B21" s="20">
        <v>955</v>
      </c>
      <c r="C21" s="20">
        <v>148</v>
      </c>
      <c r="D21" s="9" t="s">
        <v>35</v>
      </c>
      <c r="E21" s="20">
        <v>155</v>
      </c>
      <c r="F21" s="18">
        <v>148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</row>
    <row r="22" spans="1:51" ht="39.950000000000003" customHeight="1" x14ac:dyDescent="0.35">
      <c r="A22" s="9" t="s">
        <v>33</v>
      </c>
      <c r="B22" s="20">
        <v>171</v>
      </c>
      <c r="C22" s="20">
        <v>140</v>
      </c>
      <c r="D22" s="9" t="s">
        <v>31</v>
      </c>
      <c r="E22" s="19">
        <v>1395</v>
      </c>
      <c r="F22" s="18">
        <v>156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</row>
    <row r="23" spans="1:51" ht="39.950000000000003" customHeight="1" x14ac:dyDescent="0.25">
      <c r="A23" s="9" t="s">
        <v>30</v>
      </c>
      <c r="B23" s="19">
        <v>1660</v>
      </c>
      <c r="C23" s="20">
        <v>156</v>
      </c>
      <c r="D23" s="22" t="s">
        <v>32</v>
      </c>
      <c r="E23" s="38">
        <v>1850</v>
      </c>
      <c r="F23" s="40">
        <v>164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</row>
    <row r="24" spans="1:51" ht="39.950000000000003" customHeight="1" x14ac:dyDescent="0.25">
      <c r="A24" s="8" t="s">
        <v>34</v>
      </c>
      <c r="B24" s="19">
        <v>2179</v>
      </c>
      <c r="C24" s="20">
        <v>164</v>
      </c>
      <c r="D24" s="23"/>
      <c r="E24" s="39"/>
      <c r="F24" s="41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</row>
    <row r="25" spans="1:51" ht="39.950000000000003" customHeight="1" x14ac:dyDescent="0.4">
      <c r="A25" s="5" t="s">
        <v>9</v>
      </c>
      <c r="B25" s="36">
        <f>SUM(B12:B24)</f>
        <v>54700</v>
      </c>
      <c r="C25" s="14">
        <f>SUM(C12:C24)</f>
        <v>1828</v>
      </c>
      <c r="D25" s="6" t="s">
        <v>9</v>
      </c>
      <c r="E25" s="16">
        <f>SUM(E12:E24)</f>
        <v>43952</v>
      </c>
      <c r="F25" s="15">
        <f>SUM(F12:F24)</f>
        <v>1552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</row>
    <row r="26" spans="1:51" ht="21.75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</row>
    <row r="27" spans="1:51" ht="36" customHeight="1" x14ac:dyDescent="0.25">
      <c r="A27" s="42" t="s">
        <v>16</v>
      </c>
      <c r="B27" s="42"/>
      <c r="C27" s="42"/>
      <c r="D27" s="42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</row>
    <row r="28" spans="1:51" ht="36.75" customHeight="1" x14ac:dyDescent="0.25">
      <c r="A28" s="43" t="s">
        <v>17</v>
      </c>
      <c r="B28" s="43"/>
      <c r="C28" s="43"/>
      <c r="D28" s="43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</row>
    <row r="29" spans="1:51" ht="39.950000000000003" customHeight="1" x14ac:dyDescent="0.25">
      <c r="A29" s="44" t="s">
        <v>18</v>
      </c>
      <c r="B29" s="44"/>
      <c r="C29" s="44"/>
      <c r="D29" s="44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</row>
    <row r="30" spans="1:51" ht="39.950000000000003" customHeight="1" x14ac:dyDescent="0.25">
      <c r="A30" s="44" t="s">
        <v>41</v>
      </c>
      <c r="B30" s="44"/>
      <c r="C30" s="44"/>
      <c r="D30" s="44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</row>
    <row r="31" spans="1:51" ht="32.25" customHeight="1" x14ac:dyDescent="0.25">
      <c r="A31" s="37" t="s">
        <v>36</v>
      </c>
      <c r="B31" s="37"/>
      <c r="C31" s="37"/>
      <c r="D31" s="3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</row>
    <row r="32" spans="1:51" ht="28.5" customHeight="1" x14ac:dyDescent="0.25">
      <c r="A32" s="37" t="s">
        <v>42</v>
      </c>
      <c r="B32" s="37"/>
      <c r="C32" s="37"/>
      <c r="D32" s="3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</row>
    <row r="33" spans="1:51" ht="28.5" customHeight="1" x14ac:dyDescent="0.25">
      <c r="A33" s="37" t="s">
        <v>43</v>
      </c>
      <c r="B33" s="37"/>
      <c r="C33" s="37"/>
      <c r="D33" s="3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</row>
    <row r="34" spans="1:51" x14ac:dyDescent="0.25">
      <c r="A34" s="28"/>
      <c r="B34" s="28"/>
      <c r="C34" s="28"/>
      <c r="D34" s="28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</row>
    <row r="35" spans="1:51" ht="20.25" x14ac:dyDescent="0.25">
      <c r="A35" s="29"/>
      <c r="B35" s="30"/>
      <c r="C35" s="30"/>
      <c r="D35" s="28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</row>
    <row r="36" spans="1:51" ht="25.5" x14ac:dyDescent="0.25">
      <c r="A36" s="31"/>
      <c r="B36" s="32"/>
      <c r="C36" s="32"/>
      <c r="D36" s="28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</row>
    <row r="37" spans="1:51" ht="25.5" x14ac:dyDescent="0.25">
      <c r="A37" s="31"/>
      <c r="B37" s="33"/>
      <c r="C37" s="32"/>
      <c r="D37" s="28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</row>
    <row r="38" spans="1:51" ht="27.75" x14ac:dyDescent="0.25">
      <c r="A38" s="34"/>
      <c r="B38" s="35"/>
      <c r="C38" s="35"/>
      <c r="D38" s="13"/>
      <c r="E38" s="35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</row>
    <row r="39" spans="1:5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</row>
    <row r="40" spans="1:5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</row>
    <row r="41" spans="1:5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</row>
    <row r="42" spans="1:5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</row>
    <row r="43" spans="1:5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</row>
    <row r="44" spans="1:5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</row>
    <row r="45" spans="1:5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</row>
    <row r="46" spans="1:5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</row>
    <row r="47" spans="1:5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</row>
    <row r="48" spans="1:5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</row>
    <row r="49" spans="1:5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</row>
    <row r="50" spans="1:5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</row>
    <row r="51" spans="1:5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</row>
    <row r="52" spans="1:5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</row>
    <row r="53" spans="1:5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</row>
    <row r="54" spans="1:5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</row>
    <row r="55" spans="1:5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</row>
    <row r="56" spans="1:5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</row>
    <row r="57" spans="1:5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</row>
    <row r="58" spans="1:5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</row>
    <row r="59" spans="1:5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</row>
    <row r="60" spans="1:5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</row>
    <row r="61" spans="1:5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</row>
    <row r="62" spans="1:5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</row>
    <row r="63" spans="1:5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</row>
    <row r="64" spans="1:5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</row>
    <row r="65" spans="1:5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</row>
    <row r="66" spans="1:5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</row>
    <row r="67" spans="1:5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</row>
    <row r="68" spans="1:5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</row>
    <row r="69" spans="1:5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</row>
    <row r="70" spans="1:5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</row>
    <row r="71" spans="1:5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</row>
    <row r="72" spans="1:5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</row>
    <row r="73" spans="1:5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</row>
    <row r="74" spans="1:5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</row>
    <row r="75" spans="1:5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</row>
    <row r="76" spans="1:5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</row>
    <row r="77" spans="1:5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</row>
    <row r="78" spans="1:5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</row>
    <row r="79" spans="1:5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</row>
    <row r="80" spans="1:5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</row>
    <row r="81" spans="1:5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</row>
    <row r="82" spans="1:5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</row>
    <row r="83" spans="1:5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</row>
    <row r="84" spans="1:5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</row>
    <row r="85" spans="1:5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</row>
    <row r="86" spans="1:5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</row>
    <row r="87" spans="1:5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</row>
    <row r="88" spans="1:5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</row>
    <row r="89" spans="1:5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</row>
    <row r="90" spans="1:5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</row>
    <row r="91" spans="1:5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</row>
    <row r="92" spans="1:5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</row>
    <row r="93" spans="1:51" x14ac:dyDescent="0.25">
      <c r="A93" s="7"/>
      <c r="B93" s="7"/>
      <c r="C93" s="7"/>
      <c r="D93" s="7"/>
      <c r="E93" s="7"/>
      <c r="F93" s="7"/>
      <c r="G93" s="7"/>
    </row>
    <row r="94" spans="1:51" x14ac:dyDescent="0.25">
      <c r="A94" s="7"/>
      <c r="B94" s="7"/>
      <c r="C94" s="7"/>
      <c r="D94" s="7"/>
      <c r="E94" s="7"/>
      <c r="F94" s="7"/>
      <c r="G94" s="7"/>
    </row>
    <row r="95" spans="1:51" x14ac:dyDescent="0.25">
      <c r="A95" s="7"/>
      <c r="B95" s="7"/>
      <c r="C95" s="7"/>
      <c r="D95" s="7"/>
      <c r="E95" s="7"/>
      <c r="F95" s="7"/>
      <c r="G95" s="7"/>
    </row>
    <row r="96" spans="1:51" x14ac:dyDescent="0.25">
      <c r="A96" s="7"/>
      <c r="B96" s="7"/>
      <c r="C96" s="7"/>
      <c r="D96" s="7"/>
      <c r="E96" s="7"/>
      <c r="F96" s="7"/>
      <c r="G96" s="7"/>
    </row>
    <row r="97" spans="1:7" x14ac:dyDescent="0.25">
      <c r="A97" s="7"/>
      <c r="B97" s="7"/>
      <c r="C97" s="7"/>
      <c r="D97" s="7"/>
      <c r="E97" s="7"/>
      <c r="F97" s="7"/>
      <c r="G97" s="7"/>
    </row>
    <row r="98" spans="1:7" x14ac:dyDescent="0.25">
      <c r="A98" s="7"/>
      <c r="B98" s="7"/>
      <c r="C98" s="7"/>
      <c r="D98" s="7"/>
      <c r="E98" s="7"/>
      <c r="F98" s="7"/>
      <c r="G98" s="7"/>
    </row>
    <row r="99" spans="1:7" x14ac:dyDescent="0.25">
      <c r="A99" s="7"/>
      <c r="B99" s="7"/>
      <c r="C99" s="7"/>
      <c r="D99" s="7"/>
      <c r="E99" s="7"/>
      <c r="F99" s="7"/>
      <c r="G99" s="7"/>
    </row>
    <row r="100" spans="1:7" x14ac:dyDescent="0.25">
      <c r="A100" s="7"/>
      <c r="B100" s="7"/>
      <c r="C100" s="7"/>
      <c r="D100" s="7"/>
      <c r="E100" s="7"/>
      <c r="F100" s="7"/>
      <c r="G100" s="7"/>
    </row>
    <row r="101" spans="1:7" x14ac:dyDescent="0.25">
      <c r="A101" s="7"/>
      <c r="B101" s="7"/>
      <c r="C101" s="7"/>
      <c r="D101" s="7"/>
      <c r="E101" s="7"/>
      <c r="F101" s="7"/>
      <c r="G101" s="7"/>
    </row>
  </sheetData>
  <mergeCells count="16">
    <mergeCell ref="A1:F2"/>
    <mergeCell ref="A10:C10"/>
    <mergeCell ref="D10:F10"/>
    <mergeCell ref="A3:C3"/>
    <mergeCell ref="D3:F3"/>
    <mergeCell ref="E4:F4"/>
    <mergeCell ref="E5:F5"/>
    <mergeCell ref="A33:D33"/>
    <mergeCell ref="E23:E24"/>
    <mergeCell ref="F23:F24"/>
    <mergeCell ref="A27:D27"/>
    <mergeCell ref="A28:D28"/>
    <mergeCell ref="A29:D29"/>
    <mergeCell ref="A30:D30"/>
    <mergeCell ref="A31:D31"/>
    <mergeCell ref="A32:D32"/>
  </mergeCells>
  <pageMargins left="0.23622047244094488" right="0.23622047244094488" top="0.74803149606299213" bottom="0.74803149606299213" header="0" footer="0"/>
  <pageSetup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6" sqref="I26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proy total</vt:lpstr>
      <vt:lpstr>Hoja2</vt:lpstr>
      <vt:lpstr>Hoja3</vt:lpstr>
      <vt:lpstr>'proy total'!Área_de_impresión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Rivas</dc:creator>
  <cp:lastModifiedBy>Windows User</cp:lastModifiedBy>
  <cp:lastPrinted>2023-04-20T15:59:48Z</cp:lastPrinted>
  <dcterms:created xsi:type="dcterms:W3CDTF">2023-03-21T16:00:03Z</dcterms:created>
  <dcterms:modified xsi:type="dcterms:W3CDTF">2023-05-29T18:34:03Z</dcterms:modified>
</cp:coreProperties>
</file>