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BC.admin\Documents\LICITACIONES 2023\LICITACIONES ESTATALES PARAESTATALES\OM-COBACH-090-2023 VIGILANCIA\ANEXOS\"/>
    </mc:Choice>
  </mc:AlternateContent>
  <bookViews>
    <workbookView xWindow="0" yWindow="0" windowWidth="28800" windowHeight="12330"/>
  </bookViews>
  <sheets>
    <sheet name="SEGURIDAD GUARDIANES 2023" sheetId="1" r:id="rId1"/>
    <sheet name="Hoja1" sheetId="4" r:id="rId2"/>
  </sheets>
  <calcPr calcId="162913"/>
</workbook>
</file>

<file path=xl/calcChain.xml><?xml version="1.0" encoding="utf-8"?>
<calcChain xmlns="http://schemas.openxmlformats.org/spreadsheetml/2006/main">
  <c r="Z10" i="1" l="1"/>
  <c r="B22" i="1"/>
  <c r="B16" i="1"/>
  <c r="B10" i="1"/>
  <c r="Z22" i="1" l="1"/>
  <c r="Z16" i="1"/>
  <c r="W22" i="1"/>
  <c r="W16" i="1"/>
  <c r="W10" i="1"/>
  <c r="T22" i="1"/>
  <c r="T16" i="1"/>
  <c r="T10" i="1"/>
  <c r="Q22" i="1"/>
  <c r="Q16" i="1"/>
  <c r="Q10" i="1"/>
  <c r="N22" i="1"/>
  <c r="N16" i="1"/>
  <c r="N10" i="1"/>
  <c r="K22" i="1"/>
  <c r="K16" i="1"/>
  <c r="K10" i="1"/>
  <c r="H22" i="1"/>
  <c r="H16" i="1"/>
  <c r="H10" i="1"/>
  <c r="E22" i="1"/>
  <c r="E16" i="1"/>
  <c r="E10" i="1"/>
</calcChain>
</file>

<file path=xl/sharedStrings.xml><?xml version="1.0" encoding="utf-8"?>
<sst xmlns="http://schemas.openxmlformats.org/spreadsheetml/2006/main" count="69" uniqueCount="36">
  <si>
    <t xml:space="preserve">OFICINAS CENTRALES MEXICALI </t>
  </si>
  <si>
    <t>DESCRIPCION:</t>
  </si>
  <si>
    <t>DIAS:</t>
  </si>
  <si>
    <t xml:space="preserve">HORAS X DIA </t>
  </si>
  <si>
    <t xml:space="preserve">HORAS ADICIONALES </t>
  </si>
  <si>
    <t>TOTAL DE HORAS X MES</t>
  </si>
  <si>
    <t>IMPRENTA:</t>
  </si>
  <si>
    <t>ELEMENTOS (GUARDIAS)</t>
  </si>
  <si>
    <t>NOTA:</t>
  </si>
  <si>
    <t>DEPARTAMENTO DE RECURSOS MATERIALES Y SERVICIOS</t>
  </si>
  <si>
    <t>COLEGIO DE BACHILLERES DEL ESTADO DE BAJA CALIFORNIA</t>
  </si>
  <si>
    <t>*SERVICIO DE VIGILANCIA Y MONITOREO 2023</t>
  </si>
  <si>
    <t>COORDINACION ZONA COSTA</t>
  </si>
  <si>
    <t>DIA FESTIVO 20 JUNIO= 24 HORAS</t>
  </si>
  <si>
    <t>NOTA</t>
  </si>
  <si>
    <t xml:space="preserve">*SINDICALIZADO SOLO CUBRE EL AREA DE OFICINAS GENERALES EN UN HORARIO DE 11:00PM - 6:00AM DE LUNES A SABADO (SABADO SALE A LAS 6:00AM) CUBRIENDO UN TOTAL DE 7 HORAS X DIA </t>
  </si>
  <si>
    <t>VACACIONES DEL 10 AL 30 JULIO 21 DIAS X 24 HORAS= 504 HORAS</t>
  </si>
  <si>
    <t>NO HAY FESTIVOS</t>
  </si>
  <si>
    <t>DIAS FESTIVOS 2 Y 20 NOV 24 HORAS X 2 DIAS= 48 HORAS</t>
  </si>
  <si>
    <t>PERIODO VACAC 12DIC-31DIC 20DIAS X 24 HORAS = 480 HRAS</t>
  </si>
  <si>
    <t>1 AL 30 ABRIL</t>
  </si>
  <si>
    <t>1 AL 31 MAYO</t>
  </si>
  <si>
    <t>1 AL 30 JUNIO</t>
  </si>
  <si>
    <t>1 AL 31JULIO</t>
  </si>
  <si>
    <t>1 AL 31 AGOSTO</t>
  </si>
  <si>
    <t>1 AL 30 SEPTIEMBRE</t>
  </si>
  <si>
    <t>1 AL 31 OCTUBRE</t>
  </si>
  <si>
    <t>1 AL 30 NOVIEMBRE</t>
  </si>
  <si>
    <t>1 AL 31 DICIEMBRE</t>
  </si>
  <si>
    <t>4 DIAS FESTIVOS 1,5,10,15 MAYO  X 24 HRAS= 96 HRAS</t>
  </si>
  <si>
    <t xml:space="preserve">DIA FESTIVO 20 JUNIO= 24 HORAS </t>
  </si>
  <si>
    <t xml:space="preserve">DIAS FESTIVOS 7 Y 16 SEPT  2 DIAS X 24= 48 HORAS </t>
  </si>
  <si>
    <t xml:space="preserve">DIAS FESTIVOS 12 Y 27 OCT 2 DIAS= 48 HORAS ADIC. </t>
  </si>
  <si>
    <t>DIAS FESTIVOS 2 Y 20 NOV  X 2 DIAS= 48 HORAS</t>
  </si>
  <si>
    <t xml:space="preserve">VACACIONES DEL 3 AL 16 DE ABRIL= 14 DIAS X 24 HRAS= 336 HORAS </t>
  </si>
  <si>
    <t>PERIODO VACAC 12DIC-31DIC = 20 DIAS X 24 HORAS = 480 HRAS +1 7 HORAS DIA FESTIVO 5 DIC.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</si>
</sst>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5" tint="-0.249977111117893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 tint="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44" fontId="0" fillId="0" borderId="0" xfId="1" applyFont="1"/>
    <xf numFmtId="44" fontId="0" fillId="0" borderId="0" xfId="0" applyNumberFormat="1"/>
    <xf numFmtId="0" fontId="3" fillId="2" borderId="4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0" fillId="6" borderId="0" xfId="0" applyFill="1"/>
    <xf numFmtId="0" fontId="2" fillId="4" borderId="3" xfId="0" applyFont="1" applyFill="1" applyBorder="1" applyAlignment="1">
      <alignment vertical="center" wrapText="1"/>
    </xf>
    <xf numFmtId="0" fontId="0" fillId="4" borderId="0" xfId="0" applyFill="1"/>
    <xf numFmtId="0" fontId="8" fillId="4" borderId="5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 wrapText="1"/>
    </xf>
    <xf numFmtId="0" fontId="8" fillId="6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vertical="center" wrapText="1"/>
    </xf>
    <xf numFmtId="0" fontId="8" fillId="4" borderId="6" xfId="0" applyFont="1" applyFill="1" applyBorder="1" applyAlignment="1">
      <alignment vertical="center"/>
    </xf>
    <xf numFmtId="0" fontId="0" fillId="0" borderId="0" xfId="0" applyAlignment="1"/>
    <xf numFmtId="0" fontId="9" fillId="0" borderId="5" xfId="0" applyFont="1" applyBorder="1"/>
    <xf numFmtId="0" fontId="9" fillId="0" borderId="5" xfId="0" applyFont="1" applyBorder="1" applyAlignment="1">
      <alignment wrapText="1"/>
    </xf>
    <xf numFmtId="0" fontId="4" fillId="5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right"/>
    </xf>
    <xf numFmtId="0" fontId="4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5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44" fontId="10" fillId="0" borderId="0" xfId="0" applyNumberFormat="1" applyFont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1962557</xdr:colOff>
      <xdr:row>2</xdr:row>
      <xdr:rowOff>87160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39212"/>
          <a:ext cx="1868365" cy="525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5"/>
  <sheetViews>
    <sheetView tabSelected="1" zoomScale="80" zoomScaleNormal="80" workbookViewId="0">
      <pane xSplit="1" topLeftCell="B1" activePane="topRight" state="frozen"/>
      <selection pane="topRight" sqref="A1:M1"/>
    </sheetView>
  </sheetViews>
  <sheetFormatPr baseColWidth="10" defaultRowHeight="15" x14ac:dyDescent="0.25"/>
  <cols>
    <col min="1" max="1" width="60.5703125" customWidth="1"/>
    <col min="2" max="2" width="15" bestFit="1" customWidth="1"/>
    <col min="3" max="3" width="13.42578125" customWidth="1"/>
    <col min="4" max="4" width="20" customWidth="1"/>
    <col min="6" max="6" width="13.5703125" bestFit="1" customWidth="1"/>
    <col min="7" max="7" width="20" customWidth="1"/>
    <col min="9" max="9" width="13.7109375" bestFit="1" customWidth="1"/>
    <col min="10" max="10" width="19.7109375" customWidth="1"/>
    <col min="12" max="12" width="13.7109375" bestFit="1" customWidth="1"/>
    <col min="13" max="13" width="19.28515625" customWidth="1"/>
    <col min="15" max="15" width="14.85546875" bestFit="1" customWidth="1"/>
    <col min="16" max="16" width="15.7109375" customWidth="1"/>
    <col min="18" max="18" width="13.7109375" bestFit="1" customWidth="1"/>
    <col min="21" max="21" width="14.85546875" bestFit="1" customWidth="1"/>
    <col min="22" max="22" width="13.28515625" customWidth="1"/>
    <col min="24" max="24" width="13.5703125" customWidth="1"/>
    <col min="27" max="27" width="13.5703125" bestFit="1" customWidth="1"/>
    <col min="28" max="28" width="11.28515625" customWidth="1"/>
    <col min="30" max="30" width="15.5703125" customWidth="1"/>
    <col min="33" max="33" width="13.5703125" bestFit="1" customWidth="1"/>
    <col min="36" max="36" width="14.85546875" customWidth="1"/>
    <col min="37" max="37" width="16.85546875" customWidth="1"/>
  </cols>
  <sheetData>
    <row r="1" spans="1:28" ht="18.75" customHeight="1" x14ac:dyDescent="0.3">
      <c r="B1" s="26" t="s">
        <v>10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8" ht="15.75" x14ac:dyDescent="0.25">
      <c r="B2" s="22" t="s">
        <v>9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28" ht="15.75" thickBot="1" x14ac:dyDescent="0.3">
      <c r="B3" s="20" t="s">
        <v>11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8" s="6" customFormat="1" ht="16.5" thickBot="1" x14ac:dyDescent="0.3">
      <c r="A4" s="13" t="s">
        <v>1</v>
      </c>
      <c r="B4" s="24" t="s">
        <v>20</v>
      </c>
      <c r="C4" s="24"/>
      <c r="D4" s="4" t="s">
        <v>8</v>
      </c>
      <c r="E4" s="24" t="s">
        <v>21</v>
      </c>
      <c r="F4" s="24"/>
      <c r="G4" s="5" t="s">
        <v>8</v>
      </c>
      <c r="H4" s="24" t="s">
        <v>22</v>
      </c>
      <c r="I4" s="24"/>
      <c r="J4" s="5" t="s">
        <v>8</v>
      </c>
      <c r="K4" s="24" t="s">
        <v>23</v>
      </c>
      <c r="L4" s="24"/>
      <c r="M4" s="4" t="s">
        <v>8</v>
      </c>
      <c r="N4" s="24" t="s">
        <v>24</v>
      </c>
      <c r="O4" s="24"/>
      <c r="P4" s="5" t="s">
        <v>8</v>
      </c>
      <c r="Q4" s="24" t="s">
        <v>25</v>
      </c>
      <c r="R4" s="24"/>
      <c r="S4" s="5" t="s">
        <v>8</v>
      </c>
      <c r="T4" s="24" t="s">
        <v>26</v>
      </c>
      <c r="U4" s="24"/>
      <c r="V4" s="4" t="s">
        <v>8</v>
      </c>
      <c r="W4" s="24" t="s">
        <v>27</v>
      </c>
      <c r="X4" s="24"/>
      <c r="Y4" s="5" t="s">
        <v>8</v>
      </c>
      <c r="Z4" s="24" t="s">
        <v>28</v>
      </c>
      <c r="AA4" s="24"/>
      <c r="AB4" s="4" t="s">
        <v>8</v>
      </c>
    </row>
    <row r="5" spans="1:28" s="8" customFormat="1" ht="16.5" customHeight="1" thickBot="1" x14ac:dyDescent="0.3">
      <c r="A5" s="14" t="s">
        <v>0</v>
      </c>
      <c r="B5" s="7"/>
      <c r="C5" s="7"/>
      <c r="E5" s="7"/>
      <c r="F5" s="7"/>
      <c r="G5" s="7"/>
      <c r="H5" s="7"/>
      <c r="I5" s="7"/>
      <c r="J5" s="7"/>
      <c r="K5" s="7"/>
      <c r="L5" s="7"/>
      <c r="N5" s="7"/>
      <c r="O5" s="7"/>
      <c r="P5" s="7"/>
      <c r="Q5" s="7"/>
      <c r="R5" s="7"/>
      <c r="S5" s="7"/>
      <c r="T5" s="7"/>
      <c r="U5" s="7"/>
      <c r="W5" s="7"/>
      <c r="X5" s="7"/>
      <c r="Y5" s="7"/>
      <c r="Z5" s="7"/>
      <c r="AA5" s="7"/>
    </row>
    <row r="6" spans="1:28" ht="15.75" customHeight="1" x14ac:dyDescent="0.25">
      <c r="A6" s="10" t="s">
        <v>2</v>
      </c>
      <c r="B6" s="21">
        <v>16</v>
      </c>
      <c r="C6" s="21"/>
      <c r="D6" s="19" t="s">
        <v>34</v>
      </c>
      <c r="E6" s="21">
        <v>27</v>
      </c>
      <c r="F6" s="21"/>
      <c r="G6" s="19" t="s">
        <v>29</v>
      </c>
      <c r="H6" s="21">
        <v>29</v>
      </c>
      <c r="I6" s="21"/>
      <c r="J6" s="19" t="s">
        <v>13</v>
      </c>
      <c r="K6" s="21">
        <v>10</v>
      </c>
      <c r="L6" s="21"/>
      <c r="M6" s="19" t="s">
        <v>16</v>
      </c>
      <c r="N6" s="21">
        <v>31</v>
      </c>
      <c r="O6" s="21"/>
      <c r="P6" s="19" t="s">
        <v>17</v>
      </c>
      <c r="Q6" s="21">
        <v>28</v>
      </c>
      <c r="R6" s="21"/>
      <c r="S6" s="19" t="s">
        <v>31</v>
      </c>
      <c r="T6" s="21">
        <v>29</v>
      </c>
      <c r="U6" s="21"/>
      <c r="V6" s="19" t="s">
        <v>32</v>
      </c>
      <c r="W6" s="21">
        <v>28</v>
      </c>
      <c r="X6" s="21"/>
      <c r="Y6" s="19" t="s">
        <v>33</v>
      </c>
      <c r="Z6" s="21">
        <v>10</v>
      </c>
      <c r="AA6" s="21"/>
      <c r="AB6" s="19" t="s">
        <v>35</v>
      </c>
    </row>
    <row r="7" spans="1:28" ht="15.75" x14ac:dyDescent="0.25">
      <c r="A7" s="11" t="s">
        <v>3</v>
      </c>
      <c r="B7" s="21">
        <v>17</v>
      </c>
      <c r="C7" s="21"/>
      <c r="D7" s="19"/>
      <c r="E7" s="21">
        <v>17</v>
      </c>
      <c r="F7" s="21"/>
      <c r="G7" s="19"/>
      <c r="H7" s="21">
        <v>17</v>
      </c>
      <c r="I7" s="21"/>
      <c r="J7" s="19"/>
      <c r="K7" s="21">
        <v>17</v>
      </c>
      <c r="L7" s="21"/>
      <c r="M7" s="19"/>
      <c r="N7" s="21">
        <v>17</v>
      </c>
      <c r="O7" s="21"/>
      <c r="P7" s="19"/>
      <c r="Q7" s="21">
        <v>17</v>
      </c>
      <c r="R7" s="21"/>
      <c r="S7" s="19"/>
      <c r="T7" s="21">
        <v>17</v>
      </c>
      <c r="U7" s="21"/>
      <c r="V7" s="19"/>
      <c r="W7" s="21">
        <v>17</v>
      </c>
      <c r="X7" s="21"/>
      <c r="Y7" s="19"/>
      <c r="Z7" s="21">
        <v>17</v>
      </c>
      <c r="AA7" s="21"/>
      <c r="AB7" s="19"/>
    </row>
    <row r="8" spans="1:28" ht="15.75" x14ac:dyDescent="0.25">
      <c r="A8" s="12" t="s">
        <v>4</v>
      </c>
      <c r="B8" s="23">
        <v>336</v>
      </c>
      <c r="C8" s="23"/>
      <c r="D8" s="19"/>
      <c r="E8" s="25">
        <v>96</v>
      </c>
      <c r="F8" s="25"/>
      <c r="G8" s="19"/>
      <c r="H8" s="25">
        <v>24</v>
      </c>
      <c r="I8" s="25"/>
      <c r="J8" s="19"/>
      <c r="K8" s="25">
        <v>504</v>
      </c>
      <c r="L8" s="25"/>
      <c r="M8" s="19"/>
      <c r="N8" s="25">
        <v>0</v>
      </c>
      <c r="O8" s="25"/>
      <c r="P8" s="19"/>
      <c r="Q8" s="25">
        <v>48</v>
      </c>
      <c r="R8" s="25"/>
      <c r="S8" s="19"/>
      <c r="T8" s="25">
        <v>48</v>
      </c>
      <c r="U8" s="25"/>
      <c r="V8" s="19"/>
      <c r="W8" s="25">
        <v>48</v>
      </c>
      <c r="X8" s="25"/>
      <c r="Y8" s="19"/>
      <c r="Z8" s="25">
        <v>504</v>
      </c>
      <c r="AA8" s="25"/>
      <c r="AB8" s="19"/>
    </row>
    <row r="9" spans="1:28" ht="15.75" x14ac:dyDescent="0.25">
      <c r="A9" s="12" t="s">
        <v>7</v>
      </c>
      <c r="B9" s="23">
        <v>1</v>
      </c>
      <c r="C9" s="23"/>
      <c r="D9" s="19"/>
      <c r="E9" s="25">
        <v>1</v>
      </c>
      <c r="F9" s="25"/>
      <c r="G9" s="19"/>
      <c r="H9" s="25">
        <v>1</v>
      </c>
      <c r="I9" s="25"/>
      <c r="J9" s="19"/>
      <c r="K9" s="25">
        <v>1</v>
      </c>
      <c r="L9" s="25"/>
      <c r="M9" s="19"/>
      <c r="N9" s="25">
        <v>1</v>
      </c>
      <c r="O9" s="25"/>
      <c r="P9" s="19"/>
      <c r="Q9" s="25">
        <v>1</v>
      </c>
      <c r="R9" s="25"/>
      <c r="S9" s="19"/>
      <c r="T9" s="25">
        <v>1</v>
      </c>
      <c r="U9" s="25"/>
      <c r="V9" s="19"/>
      <c r="W9" s="25">
        <v>1</v>
      </c>
      <c r="X9" s="25"/>
      <c r="Y9" s="19"/>
      <c r="Z9" s="25">
        <v>1</v>
      </c>
      <c r="AA9" s="25"/>
      <c r="AB9" s="19"/>
    </row>
    <row r="10" spans="1:28" ht="15.75" x14ac:dyDescent="0.25">
      <c r="A10" s="11" t="s">
        <v>5</v>
      </c>
      <c r="B10" s="21">
        <f>(B6*B7)+(B8*B9)</f>
        <v>608</v>
      </c>
      <c r="C10" s="21"/>
      <c r="D10" s="19"/>
      <c r="E10" s="21">
        <f>(E6*E7)+(E8*E9)</f>
        <v>555</v>
      </c>
      <c r="F10" s="21"/>
      <c r="G10" s="19"/>
      <c r="H10" s="21">
        <f>(H6*H7)+(H8*H9)</f>
        <v>517</v>
      </c>
      <c r="I10" s="21"/>
      <c r="J10" s="19"/>
      <c r="K10" s="21">
        <f>(K6*K7)+(K8*K9)</f>
        <v>674</v>
      </c>
      <c r="L10" s="21"/>
      <c r="M10" s="19"/>
      <c r="N10" s="21">
        <f>(N6*N7)+(N8*N9)</f>
        <v>527</v>
      </c>
      <c r="O10" s="21"/>
      <c r="P10" s="19"/>
      <c r="Q10" s="21">
        <f>(Q6*Q7)+(Q8*Q9)</f>
        <v>524</v>
      </c>
      <c r="R10" s="21"/>
      <c r="S10" s="19"/>
      <c r="T10" s="21">
        <f>(T6*T7)+(T8*T9)</f>
        <v>541</v>
      </c>
      <c r="U10" s="21"/>
      <c r="V10" s="19"/>
      <c r="W10" s="21">
        <f>(W6*W7)+(W8*W9)</f>
        <v>524</v>
      </c>
      <c r="X10" s="21"/>
      <c r="Y10" s="19"/>
      <c r="Z10" s="21">
        <f>(Z6*Z7)+(Z8*Z9)</f>
        <v>674</v>
      </c>
      <c r="AA10" s="21"/>
      <c r="AB10" s="19"/>
    </row>
    <row r="11" spans="1:28" s="8" customFormat="1" ht="15.75" x14ac:dyDescent="0.25">
      <c r="A11" s="15" t="s">
        <v>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</row>
    <row r="12" spans="1:28" ht="15.75" customHeight="1" x14ac:dyDescent="0.25">
      <c r="A12" s="11" t="s">
        <v>2</v>
      </c>
      <c r="B12" s="21">
        <v>16</v>
      </c>
      <c r="C12" s="21"/>
      <c r="D12" s="19" t="s">
        <v>34</v>
      </c>
      <c r="E12" s="21">
        <v>27</v>
      </c>
      <c r="F12" s="21"/>
      <c r="G12" s="19" t="s">
        <v>29</v>
      </c>
      <c r="H12" s="21">
        <v>29</v>
      </c>
      <c r="I12" s="21"/>
      <c r="J12" s="19" t="s">
        <v>13</v>
      </c>
      <c r="K12" s="21">
        <v>10</v>
      </c>
      <c r="L12" s="21"/>
      <c r="M12" s="19" t="s">
        <v>16</v>
      </c>
      <c r="N12" s="21">
        <v>31</v>
      </c>
      <c r="O12" s="21"/>
      <c r="P12" s="19" t="s">
        <v>17</v>
      </c>
      <c r="Q12" s="21">
        <v>28</v>
      </c>
      <c r="R12" s="21"/>
      <c r="S12" s="19" t="s">
        <v>31</v>
      </c>
      <c r="T12" s="21">
        <v>29</v>
      </c>
      <c r="U12" s="21"/>
      <c r="V12" s="19" t="s">
        <v>32</v>
      </c>
      <c r="W12" s="21">
        <v>28</v>
      </c>
      <c r="X12" s="21"/>
      <c r="Y12" s="19" t="s">
        <v>18</v>
      </c>
      <c r="Z12" s="21">
        <v>10</v>
      </c>
      <c r="AA12" s="21"/>
      <c r="AB12" s="19" t="s">
        <v>19</v>
      </c>
    </row>
    <row r="13" spans="1:28" ht="15.75" x14ac:dyDescent="0.25">
      <c r="A13" s="11" t="s">
        <v>3</v>
      </c>
      <c r="B13" s="21">
        <v>24</v>
      </c>
      <c r="C13" s="21"/>
      <c r="D13" s="19"/>
      <c r="E13" s="21">
        <v>24</v>
      </c>
      <c r="F13" s="21"/>
      <c r="G13" s="19"/>
      <c r="H13" s="21">
        <v>24</v>
      </c>
      <c r="I13" s="21"/>
      <c r="J13" s="19"/>
      <c r="K13" s="21">
        <v>24</v>
      </c>
      <c r="L13" s="21"/>
      <c r="M13" s="19"/>
      <c r="N13" s="21">
        <v>24</v>
      </c>
      <c r="O13" s="21"/>
      <c r="P13" s="19"/>
      <c r="Q13" s="21">
        <v>24</v>
      </c>
      <c r="R13" s="21"/>
      <c r="S13" s="19"/>
      <c r="T13" s="21">
        <v>24</v>
      </c>
      <c r="U13" s="21"/>
      <c r="V13" s="19"/>
      <c r="W13" s="21">
        <v>24</v>
      </c>
      <c r="X13" s="21"/>
      <c r="Y13" s="19"/>
      <c r="Z13" s="21">
        <v>24</v>
      </c>
      <c r="AA13" s="21"/>
      <c r="AB13" s="19"/>
    </row>
    <row r="14" spans="1:28" ht="15.75" x14ac:dyDescent="0.25">
      <c r="A14" s="12" t="s">
        <v>4</v>
      </c>
      <c r="B14" s="21">
        <v>336</v>
      </c>
      <c r="C14" s="21"/>
      <c r="D14" s="19"/>
      <c r="E14" s="21">
        <v>96</v>
      </c>
      <c r="F14" s="21"/>
      <c r="G14" s="19"/>
      <c r="H14" s="21">
        <v>24</v>
      </c>
      <c r="I14" s="21"/>
      <c r="J14" s="19"/>
      <c r="K14" s="21">
        <v>504</v>
      </c>
      <c r="L14" s="21"/>
      <c r="M14" s="19"/>
      <c r="N14" s="21">
        <v>0</v>
      </c>
      <c r="O14" s="21"/>
      <c r="P14" s="19"/>
      <c r="Q14" s="21">
        <v>48</v>
      </c>
      <c r="R14" s="21"/>
      <c r="S14" s="19"/>
      <c r="T14" s="21">
        <v>48</v>
      </c>
      <c r="U14" s="21"/>
      <c r="V14" s="19"/>
      <c r="W14" s="21">
        <v>48</v>
      </c>
      <c r="X14" s="21"/>
      <c r="Y14" s="19"/>
      <c r="Z14" s="21">
        <v>504</v>
      </c>
      <c r="AA14" s="21"/>
      <c r="AB14" s="19"/>
    </row>
    <row r="15" spans="1:28" ht="15.75" x14ac:dyDescent="0.25">
      <c r="A15" s="12" t="s">
        <v>7</v>
      </c>
      <c r="B15" s="21">
        <v>1</v>
      </c>
      <c r="C15" s="21"/>
      <c r="D15" s="19"/>
      <c r="E15" s="21">
        <v>1</v>
      </c>
      <c r="F15" s="21"/>
      <c r="G15" s="19"/>
      <c r="H15" s="21">
        <v>1</v>
      </c>
      <c r="I15" s="21"/>
      <c r="J15" s="19"/>
      <c r="K15" s="21">
        <v>1</v>
      </c>
      <c r="L15" s="21"/>
      <c r="M15" s="19"/>
      <c r="N15" s="21">
        <v>1</v>
      </c>
      <c r="O15" s="21"/>
      <c r="P15" s="19"/>
      <c r="Q15" s="21">
        <v>1</v>
      </c>
      <c r="R15" s="21"/>
      <c r="S15" s="19"/>
      <c r="T15" s="21">
        <v>1</v>
      </c>
      <c r="U15" s="21"/>
      <c r="V15" s="19"/>
      <c r="W15" s="21">
        <v>1</v>
      </c>
      <c r="X15" s="21"/>
      <c r="Y15" s="19"/>
      <c r="Z15" s="21">
        <v>1</v>
      </c>
      <c r="AA15" s="21"/>
      <c r="AB15" s="19"/>
    </row>
    <row r="16" spans="1:28" ht="15.75" x14ac:dyDescent="0.25">
      <c r="A16" s="3" t="s">
        <v>5</v>
      </c>
      <c r="B16" s="21">
        <f>(B12*B13)+(B14*B15)</f>
        <v>720</v>
      </c>
      <c r="C16" s="21"/>
      <c r="D16" s="19"/>
      <c r="E16" s="21">
        <f>(E12*E13)+(E14*E15)</f>
        <v>744</v>
      </c>
      <c r="F16" s="21"/>
      <c r="G16" s="19"/>
      <c r="H16" s="21">
        <f>(H12*H13)+(H14*H15)</f>
        <v>720</v>
      </c>
      <c r="I16" s="21"/>
      <c r="J16" s="19"/>
      <c r="K16" s="21">
        <f>(K12*K13)+(K14*K15)</f>
        <v>744</v>
      </c>
      <c r="L16" s="21"/>
      <c r="M16" s="19"/>
      <c r="N16" s="21">
        <f>(N12*N13)+(N14*N15)</f>
        <v>744</v>
      </c>
      <c r="O16" s="21"/>
      <c r="P16" s="19"/>
      <c r="Q16" s="21">
        <f>(Q12*Q13)+(Q14*Q15)</f>
        <v>720</v>
      </c>
      <c r="R16" s="21"/>
      <c r="S16" s="19"/>
      <c r="T16" s="21">
        <f>(T12*T13)+(T14*T15)</f>
        <v>744</v>
      </c>
      <c r="U16" s="21"/>
      <c r="V16" s="19"/>
      <c r="W16" s="21">
        <f>(W12*W13)+(W14*W15)</f>
        <v>720</v>
      </c>
      <c r="X16" s="21"/>
      <c r="Y16" s="19"/>
      <c r="Z16" s="21">
        <f>(Z12*Z13)+(Z14*Z15)</f>
        <v>744</v>
      </c>
      <c r="AA16" s="21"/>
      <c r="AB16" s="19"/>
    </row>
    <row r="17" spans="1:28" s="8" customFormat="1" ht="15.75" x14ac:dyDescent="0.25">
      <c r="A17" s="15" t="s">
        <v>12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1:28" ht="15.75" customHeight="1" x14ac:dyDescent="0.25">
      <c r="A18" s="11" t="s">
        <v>2</v>
      </c>
      <c r="B18" s="21">
        <v>16</v>
      </c>
      <c r="C18" s="21"/>
      <c r="D18" s="19" t="s">
        <v>34</v>
      </c>
      <c r="E18" s="21">
        <v>27</v>
      </c>
      <c r="F18" s="21"/>
      <c r="G18" s="19" t="s">
        <v>29</v>
      </c>
      <c r="H18" s="21">
        <v>29</v>
      </c>
      <c r="I18" s="21"/>
      <c r="J18" s="19" t="s">
        <v>30</v>
      </c>
      <c r="K18" s="21">
        <v>10</v>
      </c>
      <c r="L18" s="21"/>
      <c r="M18" s="19" t="s">
        <v>16</v>
      </c>
      <c r="N18" s="21">
        <v>31</v>
      </c>
      <c r="O18" s="21"/>
      <c r="P18" s="19" t="s">
        <v>17</v>
      </c>
      <c r="Q18" s="21">
        <v>28</v>
      </c>
      <c r="R18" s="21"/>
      <c r="S18" s="19" t="s">
        <v>31</v>
      </c>
      <c r="T18" s="21">
        <v>29</v>
      </c>
      <c r="U18" s="21"/>
      <c r="V18" s="19" t="s">
        <v>32</v>
      </c>
      <c r="W18" s="21">
        <v>28</v>
      </c>
      <c r="X18" s="21"/>
      <c r="Y18" s="19" t="s">
        <v>18</v>
      </c>
      <c r="Z18" s="21">
        <v>10</v>
      </c>
      <c r="AA18" s="21"/>
      <c r="AB18" s="19" t="s">
        <v>19</v>
      </c>
    </row>
    <row r="19" spans="1:28" ht="15.75" x14ac:dyDescent="0.25">
      <c r="A19" s="11" t="s">
        <v>3</v>
      </c>
      <c r="B19" s="21">
        <v>24</v>
      </c>
      <c r="C19" s="21"/>
      <c r="D19" s="19"/>
      <c r="E19" s="21">
        <v>24</v>
      </c>
      <c r="F19" s="21"/>
      <c r="G19" s="19"/>
      <c r="H19" s="21">
        <v>24</v>
      </c>
      <c r="I19" s="21"/>
      <c r="J19" s="19"/>
      <c r="K19" s="21">
        <v>24</v>
      </c>
      <c r="L19" s="21"/>
      <c r="M19" s="19"/>
      <c r="N19" s="21">
        <v>24</v>
      </c>
      <c r="O19" s="21"/>
      <c r="P19" s="19"/>
      <c r="Q19" s="21">
        <v>24</v>
      </c>
      <c r="R19" s="21"/>
      <c r="S19" s="19"/>
      <c r="T19" s="21">
        <v>24</v>
      </c>
      <c r="U19" s="21"/>
      <c r="V19" s="19"/>
      <c r="W19" s="21">
        <v>24</v>
      </c>
      <c r="X19" s="21"/>
      <c r="Y19" s="19"/>
      <c r="Z19" s="21">
        <v>24</v>
      </c>
      <c r="AA19" s="21"/>
      <c r="AB19" s="19"/>
    </row>
    <row r="20" spans="1:28" ht="15.75" x14ac:dyDescent="0.25">
      <c r="A20" s="12" t="s">
        <v>4</v>
      </c>
      <c r="B20" s="21">
        <v>336</v>
      </c>
      <c r="C20" s="21"/>
      <c r="D20" s="19"/>
      <c r="E20" s="21">
        <v>96</v>
      </c>
      <c r="F20" s="21"/>
      <c r="G20" s="19"/>
      <c r="H20" s="21">
        <v>24</v>
      </c>
      <c r="I20" s="21"/>
      <c r="J20" s="19"/>
      <c r="K20" s="21">
        <v>504</v>
      </c>
      <c r="L20" s="21"/>
      <c r="M20" s="19"/>
      <c r="N20" s="21">
        <v>0</v>
      </c>
      <c r="O20" s="21"/>
      <c r="P20" s="19"/>
      <c r="Q20" s="21">
        <v>48</v>
      </c>
      <c r="R20" s="21"/>
      <c r="S20" s="19"/>
      <c r="T20" s="21">
        <v>48</v>
      </c>
      <c r="U20" s="21"/>
      <c r="V20" s="19"/>
      <c r="W20" s="21">
        <v>48</v>
      </c>
      <c r="X20" s="21"/>
      <c r="Y20" s="19"/>
      <c r="Z20" s="21">
        <v>504</v>
      </c>
      <c r="AA20" s="21"/>
      <c r="AB20" s="19"/>
    </row>
    <row r="21" spans="1:28" ht="15.75" x14ac:dyDescent="0.25">
      <c r="A21" s="12" t="s">
        <v>7</v>
      </c>
      <c r="B21" s="21">
        <v>1</v>
      </c>
      <c r="C21" s="21"/>
      <c r="D21" s="19"/>
      <c r="E21" s="21">
        <v>1</v>
      </c>
      <c r="F21" s="21"/>
      <c r="G21" s="19"/>
      <c r="H21" s="21">
        <v>1</v>
      </c>
      <c r="I21" s="21"/>
      <c r="J21" s="19"/>
      <c r="K21" s="21">
        <v>1</v>
      </c>
      <c r="L21" s="21"/>
      <c r="M21" s="19"/>
      <c r="N21" s="21">
        <v>1</v>
      </c>
      <c r="O21" s="21"/>
      <c r="P21" s="19"/>
      <c r="Q21" s="21">
        <v>1</v>
      </c>
      <c r="R21" s="21"/>
      <c r="S21" s="19"/>
      <c r="T21" s="21">
        <v>1</v>
      </c>
      <c r="U21" s="21"/>
      <c r="V21" s="19"/>
      <c r="W21" s="21">
        <v>1</v>
      </c>
      <c r="X21" s="21"/>
      <c r="Y21" s="19"/>
      <c r="Z21" s="21">
        <v>1</v>
      </c>
      <c r="AA21" s="21"/>
      <c r="AB21" s="19"/>
    </row>
    <row r="22" spans="1:28" ht="15.75" x14ac:dyDescent="0.25">
      <c r="A22" s="11" t="s">
        <v>5</v>
      </c>
      <c r="B22" s="21">
        <f>(B18*B19)+(B20*B21)</f>
        <v>720</v>
      </c>
      <c r="C22" s="21"/>
      <c r="D22" s="19"/>
      <c r="E22" s="21">
        <f>(E18*E19)+(E20*E21)</f>
        <v>744</v>
      </c>
      <c r="F22" s="21"/>
      <c r="G22" s="19"/>
      <c r="H22" s="21">
        <f>(H18*H19)+(H20*H21)</f>
        <v>720</v>
      </c>
      <c r="I22" s="21"/>
      <c r="J22" s="19"/>
      <c r="K22" s="21">
        <f>(K18*K19)+(K20*K21)</f>
        <v>744</v>
      </c>
      <c r="L22" s="21"/>
      <c r="M22" s="19"/>
      <c r="N22" s="21">
        <f>(N18*N19)+(N20*N21)</f>
        <v>744</v>
      </c>
      <c r="O22" s="21"/>
      <c r="P22" s="19"/>
      <c r="Q22" s="21">
        <f>(Q18*Q19)+(Q20*Q21)</f>
        <v>720</v>
      </c>
      <c r="R22" s="21"/>
      <c r="S22" s="19"/>
      <c r="T22" s="21">
        <f>(T18*T19)+(T20*T21)</f>
        <v>744</v>
      </c>
      <c r="U22" s="21"/>
      <c r="V22" s="19"/>
      <c r="W22" s="21">
        <f>(W18*W19)+(W20*W21)</f>
        <v>720</v>
      </c>
      <c r="X22" s="21"/>
      <c r="Y22" s="19"/>
      <c r="Z22" s="21">
        <f>(Z18*Z19)+(Z20*Z21)</f>
        <v>744</v>
      </c>
      <c r="AA22" s="21"/>
      <c r="AB22" s="19"/>
    </row>
    <row r="23" spans="1:28" x14ac:dyDescent="0.25">
      <c r="B23" s="1"/>
    </row>
    <row r="24" spans="1:28" x14ac:dyDescent="0.25">
      <c r="A24" s="17" t="s">
        <v>14</v>
      </c>
      <c r="B24" s="2"/>
    </row>
    <row r="25" spans="1:28" ht="75" x14ac:dyDescent="0.25">
      <c r="A25" s="18" t="s">
        <v>15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</sheetData>
  <mergeCells count="174">
    <mergeCell ref="B1:M1"/>
    <mergeCell ref="T15:U15"/>
    <mergeCell ref="W14:X14"/>
    <mergeCell ref="W15:X15"/>
    <mergeCell ref="W8:X8"/>
    <mergeCell ref="W9:X9"/>
    <mergeCell ref="Z8:AA8"/>
    <mergeCell ref="Z9:AA9"/>
    <mergeCell ref="B20:C20"/>
    <mergeCell ref="B21:C21"/>
    <mergeCell ref="E20:F20"/>
    <mergeCell ref="E21:F21"/>
    <mergeCell ref="H20:I20"/>
    <mergeCell ref="H21:I21"/>
    <mergeCell ref="V6:V10"/>
    <mergeCell ref="N7:O7"/>
    <mergeCell ref="Q7:R7"/>
    <mergeCell ref="T7:U7"/>
    <mergeCell ref="N10:O10"/>
    <mergeCell ref="Q10:R10"/>
    <mergeCell ref="T10:U10"/>
    <mergeCell ref="B14:C14"/>
    <mergeCell ref="B15:C15"/>
    <mergeCell ref="E14:F14"/>
    <mergeCell ref="E15:F15"/>
    <mergeCell ref="W18:X18"/>
    <mergeCell ref="Y18:Y22"/>
    <mergeCell ref="Z18:AA18"/>
    <mergeCell ref="AB18:AB22"/>
    <mergeCell ref="W19:X19"/>
    <mergeCell ref="Z19:AA19"/>
    <mergeCell ref="W22:X22"/>
    <mergeCell ref="Z22:AA22"/>
    <mergeCell ref="W20:X20"/>
    <mergeCell ref="W21:X21"/>
    <mergeCell ref="Z20:AA20"/>
    <mergeCell ref="Z21:AA21"/>
    <mergeCell ref="V18:V22"/>
    <mergeCell ref="N19:O19"/>
    <mergeCell ref="Q19:R19"/>
    <mergeCell ref="T19:U19"/>
    <mergeCell ref="N22:O22"/>
    <mergeCell ref="Q22:R22"/>
    <mergeCell ref="T22:U22"/>
    <mergeCell ref="W4:X4"/>
    <mergeCell ref="Z4:AA4"/>
    <mergeCell ref="W6:X6"/>
    <mergeCell ref="Y6:Y10"/>
    <mergeCell ref="Z6:AA6"/>
    <mergeCell ref="T20:U20"/>
    <mergeCell ref="T21:U21"/>
    <mergeCell ref="V12:V16"/>
    <mergeCell ref="N13:O13"/>
    <mergeCell ref="Q13:R13"/>
    <mergeCell ref="T13:U13"/>
    <mergeCell ref="N16:O16"/>
    <mergeCell ref="Q16:R16"/>
    <mergeCell ref="T16:U16"/>
    <mergeCell ref="N18:O18"/>
    <mergeCell ref="P18:P22"/>
    <mergeCell ref="Q18:R18"/>
    <mergeCell ref="AB6:AB10"/>
    <mergeCell ref="W7:X7"/>
    <mergeCell ref="Z7:AA7"/>
    <mergeCell ref="W10:X10"/>
    <mergeCell ref="Z10:AA10"/>
    <mergeCell ref="W12:X12"/>
    <mergeCell ref="Y12:Y16"/>
    <mergeCell ref="Z12:AA12"/>
    <mergeCell ref="AB12:AB16"/>
    <mergeCell ref="W13:X13"/>
    <mergeCell ref="Z13:AA13"/>
    <mergeCell ref="W16:X16"/>
    <mergeCell ref="Z16:AA16"/>
    <mergeCell ref="Z14:AA14"/>
    <mergeCell ref="Z15:AA15"/>
    <mergeCell ref="S18:S22"/>
    <mergeCell ref="T18:U18"/>
    <mergeCell ref="E18:F18"/>
    <mergeCell ref="G18:G22"/>
    <mergeCell ref="H18:I18"/>
    <mergeCell ref="J18:J22"/>
    <mergeCell ref="K18:L18"/>
    <mergeCell ref="M18:M22"/>
    <mergeCell ref="E19:F19"/>
    <mergeCell ref="H19:I19"/>
    <mergeCell ref="K19:L19"/>
    <mergeCell ref="E22:F22"/>
    <mergeCell ref="N20:O20"/>
    <mergeCell ref="N21:O21"/>
    <mergeCell ref="Q20:R20"/>
    <mergeCell ref="Q21:R21"/>
    <mergeCell ref="H22:I22"/>
    <mergeCell ref="K22:L22"/>
    <mergeCell ref="K20:L20"/>
    <mergeCell ref="K21:L21"/>
    <mergeCell ref="N4:O4"/>
    <mergeCell ref="Q4:R4"/>
    <mergeCell ref="T4:U4"/>
    <mergeCell ref="N6:O6"/>
    <mergeCell ref="P6:P10"/>
    <mergeCell ref="Q6:R6"/>
    <mergeCell ref="S6:S10"/>
    <mergeCell ref="T6:U6"/>
    <mergeCell ref="N12:O12"/>
    <mergeCell ref="P12:P16"/>
    <mergeCell ref="Q12:R12"/>
    <mergeCell ref="S12:S16"/>
    <mergeCell ref="T12:U12"/>
    <mergeCell ref="N8:O8"/>
    <mergeCell ref="N9:O9"/>
    <mergeCell ref="Q8:R8"/>
    <mergeCell ref="Q9:R9"/>
    <mergeCell ref="T8:U8"/>
    <mergeCell ref="T9:U9"/>
    <mergeCell ref="N14:O14"/>
    <mergeCell ref="N15:O15"/>
    <mergeCell ref="Q14:R14"/>
    <mergeCell ref="Q15:R15"/>
    <mergeCell ref="T14:U14"/>
    <mergeCell ref="E12:F12"/>
    <mergeCell ref="G12:G16"/>
    <mergeCell ref="H12:I12"/>
    <mergeCell ref="J12:J16"/>
    <mergeCell ref="K12:L12"/>
    <mergeCell ref="M12:M16"/>
    <mergeCell ref="E13:F13"/>
    <mergeCell ref="H13:I13"/>
    <mergeCell ref="K13:L13"/>
    <mergeCell ref="E16:F16"/>
    <mergeCell ref="H16:I16"/>
    <mergeCell ref="K16:L16"/>
    <mergeCell ref="K15:L15"/>
    <mergeCell ref="H14:I14"/>
    <mergeCell ref="H15:I15"/>
    <mergeCell ref="K14:L14"/>
    <mergeCell ref="J6:J10"/>
    <mergeCell ref="K6:L6"/>
    <mergeCell ref="M6:M10"/>
    <mergeCell ref="E7:F7"/>
    <mergeCell ref="H7:I7"/>
    <mergeCell ref="K7:L7"/>
    <mergeCell ref="E10:F10"/>
    <mergeCell ref="H10:I10"/>
    <mergeCell ref="K10:L10"/>
    <mergeCell ref="E8:F8"/>
    <mergeCell ref="E9:F9"/>
    <mergeCell ref="H8:I8"/>
    <mergeCell ref="H9:I9"/>
    <mergeCell ref="K8:L8"/>
    <mergeCell ref="K9:L9"/>
    <mergeCell ref="D6:D10"/>
    <mergeCell ref="D12:D16"/>
    <mergeCell ref="D18:D22"/>
    <mergeCell ref="B3:L3"/>
    <mergeCell ref="B22:C22"/>
    <mergeCell ref="B19:C19"/>
    <mergeCell ref="B2:L2"/>
    <mergeCell ref="B18:C18"/>
    <mergeCell ref="B16:C16"/>
    <mergeCell ref="B13:C13"/>
    <mergeCell ref="B12:C12"/>
    <mergeCell ref="B10:C10"/>
    <mergeCell ref="B7:C7"/>
    <mergeCell ref="B8:C8"/>
    <mergeCell ref="B9:C9"/>
    <mergeCell ref="B6:C6"/>
    <mergeCell ref="B4:C4"/>
    <mergeCell ref="E4:F4"/>
    <mergeCell ref="H4:I4"/>
    <mergeCell ref="K4:L4"/>
    <mergeCell ref="E6:F6"/>
    <mergeCell ref="G6:G10"/>
    <mergeCell ref="H6:I6"/>
  </mergeCells>
  <pageMargins left="0.25" right="0.25" top="0.75" bottom="0.75" header="0.3" footer="0.3"/>
  <pageSetup paperSize="5" scale="3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SEGURIDAD GUARDIANES 2023</vt:lpstr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ProDesk</dc:creator>
  <cp:lastModifiedBy>OMBC.admin</cp:lastModifiedBy>
  <cp:lastPrinted>2023-01-17T18:04:25Z</cp:lastPrinted>
  <dcterms:created xsi:type="dcterms:W3CDTF">2023-01-10T17:14:07Z</dcterms:created>
  <dcterms:modified xsi:type="dcterms:W3CDTF">2023-04-04T21:16:26Z</dcterms:modified>
</cp:coreProperties>
</file>