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4240" windowHeight="12645"/>
  </bookViews>
  <sheets>
    <sheet name="MONTOS SIN MES DE MARZO" sheetId="1" r:id="rId1"/>
  </sheets>
  <definedNames>
    <definedName name="_xlnm.Print_Area" localSheetId="0">'MONTOS SIN MES DE MARZO'!$A$1:$N$74</definedName>
    <definedName name="_xlnm.Print_Titles" localSheetId="0">'MONTOS SIN MES DE MARZO'!$1:$5</definedName>
  </definedNames>
  <calcPr calcId="144525"/>
</workbook>
</file>

<file path=xl/calcChain.xml><?xml version="1.0" encoding="utf-8"?>
<calcChain xmlns="http://schemas.openxmlformats.org/spreadsheetml/2006/main">
  <c r="E8" i="1" l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" i="1"/>
  <c r="E6" i="1"/>
</calcChain>
</file>

<file path=xl/sharedStrings.xml><?xml version="1.0" encoding="utf-8"?>
<sst xmlns="http://schemas.openxmlformats.org/spreadsheetml/2006/main" count="221" uniqueCount="147">
  <si>
    <t>Art</t>
  </si>
  <si>
    <t>Art- Descripción</t>
  </si>
  <si>
    <t>art_espesif</t>
  </si>
  <si>
    <t>UNIDAD</t>
  </si>
  <si>
    <t>CANTIDAD</t>
  </si>
  <si>
    <t>ABRIL</t>
  </si>
  <si>
    <t>MAYO</t>
  </si>
  <si>
    <t>JUNIO</t>
  </si>
  <si>
    <t>JULIO</t>
  </si>
  <si>
    <t>AGOSTO</t>
  </si>
  <si>
    <t>SEPTIEMBRE</t>
  </si>
  <si>
    <t xml:space="preserve">OCTUBRE </t>
  </si>
  <si>
    <t xml:space="preserve">NOVIEMBRE </t>
  </si>
  <si>
    <t>DICIEMBRE</t>
  </si>
  <si>
    <t>BASE PARA SCOTCH TAPE (PZA) MOD. 900-BK NEGRO(TAPE DISPENSER</t>
  </si>
  <si>
    <t>DISTRIBUIDOR DE CINTA ADHESIVA PARA CINTAS 3/4"X32.90 CM, PLASTICO DE ALTO IMPACTO, CON AÑADURIA DE PESO.</t>
  </si>
  <si>
    <t>PZA.</t>
  </si>
  <si>
    <t>BLOCK AMARILLO T/ CARTA C/RAYAS Y REFUERZO MCA. TRADITION.</t>
  </si>
  <si>
    <t>NO. CAT. 76-210, BLOCK DE 50 HOJAS, MEDIDA DE 8 1/2" X 11 3/4".</t>
  </si>
  <si>
    <t>BORRADOR TIPO LAPIZ  MCA. PENTEL CLIC 2 ERASER CAT. ZE11T-C</t>
  </si>
  <si>
    <t>BORRADOR TIPO LAPIZ MCA. PENTEL CLIC 2 ERASER CAT. ZE11T-C Y/O SIMILAR ZEBRA.</t>
  </si>
  <si>
    <t>BROCHES ACCO # 7 (CAJA C/50) NO. CAT.  P-1570</t>
  </si>
  <si>
    <t>BROCHE PARA ARCHIVO ACCO 7 CM. NO. CAT. P-1570 Y/O SIMILAR.</t>
  </si>
  <si>
    <t>CAJA</t>
  </si>
  <si>
    <t>CAJAS ARCHIVADORAS 50H  , MCA. GLOBE WEIS.</t>
  </si>
  <si>
    <t>CAJA PARA ARCHIVO MUERTO #00 701, T/CARTA MCA. BANKERS BOX.</t>
  </si>
  <si>
    <t xml:space="preserve">CAJA PARA ARCHIVO MUERTO #00 701, T/CARTA MCA. BANKERS BOX.
</t>
  </si>
  <si>
    <t>CARPETA BLANCA DE 5/8" C/MICA , MCA. CARDINAL PART. #01100</t>
  </si>
  <si>
    <t xml:space="preserve">CARPETA BLANCA DE 5/8" C/MICA , MCA. CARDINAL PART. #01100
</t>
  </si>
  <si>
    <t>CARPETA BLANCA 1" C/MICA MCA. CARDINAL PART. # 01200.</t>
  </si>
  <si>
    <t xml:space="preserve">CARPETA BLANCA 1" C/MICA MCA. CARDINAL PART. # 01200.
</t>
  </si>
  <si>
    <t xml:space="preserve">CARPETA BLANCA 2" C/MICA, MCA. CARDINAL PART. # 01500. </t>
  </si>
  <si>
    <t xml:space="preserve">CARPETA BLANCA  3" C/MICA, MCA. CARDINAL PART. # 01600. </t>
  </si>
  <si>
    <t xml:space="preserve">CARPETA BLANCA DE 4" C/MICA, MCA. CARDINAL PART. # 17810. </t>
  </si>
  <si>
    <t>CHINCHETA (CAJA C/100) MCA, CLI CAT.#200-AR Y/O SIMILAR.</t>
  </si>
  <si>
    <t>PUSH-PINS CHINCHETAS (CAJA C/100) MCA. CLI CAT.#200-AR Y/O SIMILAR.</t>
  </si>
  <si>
    <t>CLIPS # 1, CAJITA C/100 PZAS. MCA. OIC PART.# 99911.</t>
  </si>
  <si>
    <t>CLIPS # 1, CAJITA C/100 PZAS. MCA. OIC PART.# 99911. TROMBONES NO. 1.</t>
  </si>
  <si>
    <t>CLIP GRANDE JUMBO (CAJA C/100) MCA. OIC PART.#99914.</t>
  </si>
  <si>
    <t>CLIP GRANDE JUMBO (CAJA C/100) MCA. OIC PART.#99914. Y/O SIMILAR.</t>
  </si>
  <si>
    <t>CUENTA FACIL (PZA) PASTA HUMEDECEDORA MCA. GATHERETTE.</t>
  </si>
  <si>
    <t>CUENTA FACIL (PZA) PASTA HUMEDECEDORA MCA. GATHERETTE. NO. PARTE 10118, NO TOXICO, DE 1 1/8 DE OZ. Y/O SIMILAR.</t>
  </si>
  <si>
    <t>DESENGRAPADORA  MCA. OIC (PZA) Y/O CLI PART.# 050 COL. CAFE.</t>
  </si>
  <si>
    <t>ENGRAPADORA MCA. STANLEY/BOSTITCH  B400 COL. NEGRO</t>
  </si>
  <si>
    <t>ENGRAPADORA MCA. STANLEY/BOSTITCH  B400 COL. NEGRO, CON CAPACIDAD PARA 105 GRAPAS STANDAR.</t>
  </si>
  <si>
    <t>FOLDER TAMAÑO CARTA MCA. OXFORD, CAJA CON 100 PZAS.</t>
  </si>
  <si>
    <t>FOLDER DE ARCHIVO T/CARTA, CON CEJA EN CORTE DE 1/2" Y CORTE GUIA PARA BROCHE.</t>
  </si>
  <si>
    <t>GRAPA STANDARD  MARCA STANLEY / BOSTITCH  5000.</t>
  </si>
  <si>
    <t>GRAPA ESTANDAR NO. PARTE.  SBS 19 1/4CP.</t>
  </si>
  <si>
    <t>LAPICERO 0.5 MM , MCA. PENTEL FIESTA PART. # AX105-A.</t>
  </si>
  <si>
    <t>LAPIZ ADHESIVO GLUE STICK (PZA) MCA. DIXON PART.# 15083</t>
  </si>
  <si>
    <t>LAPIZ ADHESIVO GLUE STICK (PZA) MCA. DIXON PART.# 15083 Y/O SIMILAR, NO TOXICO, TUBO CON 8 G.</t>
  </si>
  <si>
    <t>LAPIZ DIXON TICONDEROGA 2.5 ( CAJA C/12 PZAS) PART.# 13885.</t>
  </si>
  <si>
    <t>LAPIZ DIXON TICONDEROGA 2.5 ( CAJA C/12 PZAS) PART.# 13885.  DE MADERA, MEDIANO, CON BORRADOR.</t>
  </si>
  <si>
    <t>LIBRETA DE TAQUIGRAFIA (PZA) MCA. TRADITION PART.# 78-308.</t>
  </si>
  <si>
    <t>LIBRETA DE TAQUIGRAFIA (PZA) MCA. TRADITION PART.# 78-308. CON 80 HOJAS, GREEN TINT DE 6" X 9".</t>
  </si>
  <si>
    <t>LIBRETA UNIVERSITARIA SIN DIVISION, DE 100 HOJAS .</t>
  </si>
  <si>
    <t>LIBRETA UNIVERSITARIA SIN DIVISION DE 200 HOJAS MCA. IP</t>
  </si>
  <si>
    <t>LIBRETA UNIVERSITARIA SIN DIVISION DE 200 HOJAS MCA. IP PART. # 1200.</t>
  </si>
  <si>
    <t>LIGA DE HULE # 32 DE TAMAÑO (PQTE)</t>
  </si>
  <si>
    <t>LIGAS DE HULE (RUBBER BANDS) # 32 DE TAMAÑO, PAQUETE DE 1 LIBRA  (454 GRAMOS.) DE PESO, MCA. ALLIANCE Y/O SIMILAR.</t>
  </si>
  <si>
    <t>PQTE</t>
  </si>
  <si>
    <t>MASKING TAPE DE 3/4" (ROLLO) MCA. SHURTAPE Y/O SIMILAR 3M.</t>
  </si>
  <si>
    <t>ROLLO</t>
  </si>
  <si>
    <t>MICAS PROTECTORAS PARA HOJA T/CARTA MCA. KW MOD. 0412</t>
  </si>
  <si>
    <t>MICAS PROTECTORAS PARA HOJA T/CARTA MCA. KW MOD. 0412, CON 3 PERFORACIONES, PLASTICO TRANSLUCIDO, PAQUETE CON 100 PZAS.</t>
  </si>
  <si>
    <t>PAPEL BOND T/ CARTA  (  8 1/2" X 11".) COLOR BLANCO.</t>
  </si>
  <si>
    <t>PAPEL BOND T/ CARTA  (  8 1/2" X 11".) COLOR BLANCO. RESMAS DE 500 HOJAS DE 20 LBS. MCA. BOISE X-9 NO. OX9001 Y/O SIMILAR MCA. BLC AUTORIZADO POR DEPTO. DE INFORMATICA.</t>
  </si>
  <si>
    <t>RESMA</t>
  </si>
  <si>
    <t>PILA ALCALINA 9 VOLTS DURACELL (PIEZA)</t>
  </si>
  <si>
    <t>PILA ALCALINA DOBLE AA, DE 1.5 VOLT MCA. DURACELL.</t>
  </si>
  <si>
    <t>PILA ALCALINA TRIPLE AAA DE 1.5 VOLT, MARCA DURACELL</t>
  </si>
  <si>
    <t>PILA ALCALINA TRIPLE AAA DE 1.5 VOLT, MARCA DURACELL.</t>
  </si>
  <si>
    <t xml:space="preserve">PLUMA PUNTO MEDIANO MCA. BIC, (CAJA C/12) COLOR AZUL </t>
  </si>
  <si>
    <t>PLUMA PUNTO MEDIANO MCA. BIC, (CAJA C/12) COLOR AZUL, PLUMA DE TUBO CRISTALINO, PART.# M-250-C</t>
  </si>
  <si>
    <t>PLUMONES FLUORESCENTES CJA. C/12 PZAS. MCA. PILOT SPOTLITER.</t>
  </si>
  <si>
    <t>PLUMONES FLUORESCENTES CJA. C/12 PZAS. MCA. PILOT SPOTLITER. DE PUNTA CINCELADA PARA LINEAS GRUESAS Y FINAS, COLORES AMARILLO-ROSA-ANARANJADO-VERDE-MORADO Y AZUL.</t>
  </si>
  <si>
    <t>PLUMONES P/PIZARRON ACRILICO (JGO. C/8 PZAS) MCA. EXPO SANFO</t>
  </si>
  <si>
    <t>PLUMONES P/PIZARRON ACRILICO (JGO. C/8 PZAS) MCA. EXPO SANFORD, COLRES SURTIDOS, DE PUNTA BICELADO, PART. # 83078.</t>
  </si>
  <si>
    <t>JGO.</t>
  </si>
  <si>
    <t>POST-IT 3 X 5" (PZA) MCA. HIGHLAND PART. # 6559 COL. AMARILL</t>
  </si>
  <si>
    <t>POST-IT 3 X 5" (PZA) MCA. HIGHLAND PART. # 6559 COL. AMARILLO, NOTAS AUTOADHESIVAS DESPRENDIBLES, BLOCK DE 100 HOJAS DE 3"X5" (73MMX123MM)</t>
  </si>
  <si>
    <t>POST-IT 3"X3" (PZA)  MCA. HINGLAND PART.# 6549 COL. AMARILLO</t>
  </si>
  <si>
    <t>POST-IT 3"X3" (PZA)  MCA. HINGLAND PART.# 6549 COL. AMARILLO, NOTAS AUTOADHESIVAS DESPRENDIBLES, BLOCK DE 100 HOJAS, DE 3"X3" (73MMX73MM)</t>
  </si>
  <si>
    <t>PUNTILLAS P/LAPICERO 0.5MM HB  (TUBITO) MCA. IKW MOD. 0706</t>
  </si>
  <si>
    <t>PUNTILLAS PARA LAPICERO, GRADO DE DUREZA HB, MEDIDA 60MM, EN PRACTICO ESTUCHE CON TAPA.</t>
  </si>
  <si>
    <t>TUB</t>
  </si>
  <si>
    <t>REGLA METALICA C/CORCHO 12" (PZA) MCA. OIC MOD. MRU-12.</t>
  </si>
  <si>
    <t>STAINLESS STELL  RULER,MCA. WESTCOTT, FALCON Y/O EQUIVALENTE EN MEDIDAS METRICAS Y PULGADAS.</t>
  </si>
  <si>
    <t>ROLLO DE PAPEL PARA SUMADORA MCA. LOGIX Y/O SIMILAR.</t>
  </si>
  <si>
    <t>ROLLOS DE PAPEL PARA REGISTROS EN SUMADORAS, CON MEDIDAS DE 2 1/4" X 120' COLOR BLANCO MCA. ARA Y/O SIMILAR.</t>
  </si>
  <si>
    <t>SCOTCH TAPE CRISTALINO DE 3/4" PART.# 5910 , MCA. HINGLAND.</t>
  </si>
  <si>
    <t>SCOTCH TAPE CRISTALINO DE 3/4" X 1296" (36 YD) Y/O 19.0 MM X 32.9 M, PART.# 5910 , MCA. HINGLAND.</t>
  </si>
  <si>
    <t>SCOTCH TAPE OPACO 3/4" PART.# 6200 MCA. HINGLAND.</t>
  </si>
  <si>
    <t>SCOTCH TAPE OPACO 3/4" X 1296" (36 YD) Y/O 19.0 MM X 32.9 M PART.# 6200 MCA. HINGLAND.</t>
  </si>
  <si>
    <t>SEPARADOR 11" X 8.1/2"  P/CARPETA MCA. WILSON JONES Y/O SIMI</t>
  </si>
  <si>
    <t>SEPARADOR CON INDICE DE CEJAS EN VARIOS COLORES Y TRANSPARENTES DE 11" X 8.1/2"  P/CARPETA MCA. WILSON JONES Y/O SIMILAR</t>
  </si>
  <si>
    <t xml:space="preserve">SEPARADORES MULTICOLORES, C/10 PZAS, MCA. CARDINAL </t>
  </si>
  <si>
    <t>SEPARADORES MULTICOLORES, C/10 PZAS, MCA. CARDINAL PART.# 61018, ENUMERADOS DEL 1 AL 10.</t>
  </si>
  <si>
    <t>SOBRE BLANCO T/C CAJA CON 100 PZAS</t>
  </si>
  <si>
    <t>SOBRE BLANCO T/C CAJA CON 100 PZAS.</t>
  </si>
  <si>
    <t xml:space="preserve">TABLA CON CLIP T/CARTA  (PZA) MCA. OIC PART.# 83100 </t>
  </si>
  <si>
    <t>TABLA CON CLIP T/CARTA  (PZA) MCA. OIC PART.# 83100  Y/O SIMILAR.</t>
  </si>
  <si>
    <t>TIJERA MANGO NARANJA MCA. CLI  PART.# 75812 DE 8 1/2"</t>
  </si>
  <si>
    <t>TIJERA MANGO NARANJA, HOJAS DE CORTE DE ACERO INOXIDABLE, MCA. CLI  PART.# 75812 DE 8 1/2" Y/O SIMILAR.</t>
  </si>
  <si>
    <t>PAPEL BOND T/OFICIO  ( 8 1/2" X 14" ) DE USO MULTIPLE, BLANC</t>
  </si>
  <si>
    <t>PAPEL BOND T/OFICIO  ( 8 1/2" X 14" ) DE USO MULTIPLE, BLANCO, RESMAS DE 500 HOJAS, DE 20 LBS., MCA. BOISE X-9 PART.# OX9004 Y/O SIMILAR BLC AUTORIZADO POR DEPTO. DE INFORMATICA.</t>
  </si>
  <si>
    <t>TAPE CORRECTOR DE 4MM X 10 M, MCA. TOBO Y/O SIMILAR.</t>
  </si>
  <si>
    <t>CARPETA BLANCA 1 1/2" C/MICA MCA. CARDINAL PART.# 01400</t>
  </si>
  <si>
    <t>BORRADOR PARA PIZARRON</t>
  </si>
  <si>
    <t>Mca. Expo</t>
  </si>
  <si>
    <t>POST-IT 1 1/2"  MCA. HIGHLAND PART.# 6539 COL. AMARILLO.</t>
  </si>
  <si>
    <t>NOTAS AUTOADHESIVAS DESPRENDIBLES, BLOCK DE 100 HOJAS, MEDIDAS 1 3/8" X 1 7/8" (33.9MM X 47.6MM)</t>
  </si>
  <si>
    <t>PAPEL BOND DOBLE CARTA (11" X 17") DE USO MULTIPLE.</t>
  </si>
  <si>
    <t>PAPEL BOND DOBLE CARTA (11" X 17") DE USO MULTIPLE. COLOR BLANCO, RESMAS DE 500 HOJAS, DE 20 LBS. MCA. BOISE X-9 NO. PART.# OX9007 Y/O SIMILAR BLC AUTORIZADO POR EL DEPTO. DE INFORMATICA.</t>
  </si>
  <si>
    <t>POST-IT 4" X 6" MCA. HINGLAND, PART.# 6609, COL. AMARILLO.</t>
  </si>
  <si>
    <t>NOTAS AUTOADHESIVAS DESPRENDIBLES, BLOCK DE 100 HOJAS, MEDIDAS DE 3 7/8" X 5 7/8" (98MM X 149MM). Y/O SIMILAR.</t>
  </si>
  <si>
    <t>FOLDER T/OFICIO (CJA. C/100 FOLDERS.) MCA. OXFORD</t>
  </si>
  <si>
    <t>FOLDER T/OFICIO (CJA. C/100 FOLDERS.) MCA. OXFORD Y/O SIMILAR.</t>
  </si>
  <si>
    <t>SOBRES BOLSA T/OFICIO DE 15" X 9 3/4", PAPEL TAN KRAFT</t>
  </si>
  <si>
    <t>SOBRES BOLSA T/OFICIO DE 15" X 9 3/4", CAJA CON 100 PZAS.,  MCA. OFFIZ Y/O SIMILAR</t>
  </si>
  <si>
    <t>PLUMON MARKS-A-LOT (V/COLORES) MCA. AVERY # 0888X</t>
  </si>
  <si>
    <t>MARCADOR PERMANENTE, RUB-RESISTANT, WATER-RESISTANT AND WITHSTANT FADING, NON-TOXIC-CONFORMS TO ASTM D-4236. COLORES NEGRO, AZUL, ROJO, VERDE, ANARANJADO. PART. # 0888X, MCA. AVERY Y/O SIMILAR..</t>
  </si>
  <si>
    <t>CARPETA  PRESS T/CARTA (COL. AZUL CLARO)  MCA. ACCO.</t>
  </si>
  <si>
    <t>CARPETA  PRESS T/CARTA (COL. AZUL CLARO)  MCA. ACCO  PART.# 25972 ACCOPRESS SH B723.</t>
  </si>
  <si>
    <t xml:space="preserve">SEPARADORES MULTICOLORES (C/8 PZAS.) MCA.  CARDINAL </t>
  </si>
  <si>
    <t>SEPARADORES MULTICOLORES (C/8 PZAS.) MCA.  CARDINAL PART.# 60818 (ENUMERADOS DEL 1 AL 8).</t>
  </si>
  <si>
    <t>SEPARADORES MULTICOLORES (C/15 PZAS.) MCA. CARDINAL.</t>
  </si>
  <si>
    <t>SEPARADORES MULTICOLORES (C/15 PZAS.) MCA. CARDINAL. PART.# 61518 (ENUMERADOS DEL 1 AL 15)</t>
  </si>
  <si>
    <t>SOBRE BLANCO T/OFICIO CAJA  C/100 PZAS.</t>
  </si>
  <si>
    <t>SOBRE BLANCO, TAMAÑO OFICIO, CAJA CON 100 PZAS.</t>
  </si>
  <si>
    <t>BROCHE BINDER # 50 ( C/12 PIEZAS.) MCA. OIC PART.# 99050</t>
  </si>
  <si>
    <t>BROCHE BINDER # 50 ( C/12 PIEZAS.) MCA. OIC PART.# 99050 Y/O SIMILAR.</t>
  </si>
  <si>
    <t>BROCHE BINDER # 20 (C/12 PZAS.) MCA. OIC PART.# 99020</t>
  </si>
  <si>
    <t>BROCHE BINDER # 20 (C/12 PZAS.) MCA. OIC PART.# 99020 Y/O SIMILAR.</t>
  </si>
  <si>
    <t>MASKING TAPE DE 2" MCA. SHURTAPE Y/O SIMILAR.</t>
  </si>
  <si>
    <t>CONO PARA TOMAR AGUA (PAQ.C/ 200 CONOS)  MCA. SOLO</t>
  </si>
  <si>
    <t>CONO PARA TOMAR AGUA PAQ.C/ 200 CONOS MCA. SOLO PART.# R-42BR DE 4 1/4 OZ. Y/O 126 ML. Y/O SIMILAR.</t>
  </si>
  <si>
    <t>SOBRES BOLSAS TAMAÑO MEDIA CARTA DE 10"X 6 1/2"</t>
  </si>
  <si>
    <t>SOBRES BOLSAS TAMAÑO MEDIA CARTA DE 10" X 6 1/2" , CON BROCHE, PAPEL TAN KRAFT 105g.  MCA. OFFIZ Y/O SIMILAR</t>
  </si>
  <si>
    <t>PORTA X-ACTO (MANGO Y NAVAJA) PART.# X3201</t>
  </si>
  <si>
    <t>PORTA X-ACTO (MANGO Y NAVAJA) PART.# X3201, PARA CORTES DE PRESICION.</t>
  </si>
  <si>
    <t>ACORDEON ALFABETICO T/CARTA MCA. GLOVE-WEIS</t>
  </si>
  <si>
    <t>ACORDEON ALFABETICO T/CARTA MCA. GLOVE-WEIS PART.# 1817-A Y/O SIMILAR.</t>
  </si>
  <si>
    <t>TOTAL</t>
  </si>
  <si>
    <t>OM-CESPM-040-2019</t>
  </si>
  <si>
    <t>ANEXO A DISTRIBUCION DE ARTICULOS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</si>
</sst>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_-* #,##0_-;\-* #,##0_-;_-* &quot;-&quot;??_-;_-@_-"/>
    <numFmt numFmtId="167" formatCode="_ * #,##0_ ;_ * \-#,##0_ ;_ * &quot;-&quot;_ ;_ @_ "/>
    <numFmt numFmtId="168" formatCode="_(&quot;$&quot;* #,##0_);_(&quot;$&quot;* \(#,##0\);_(&quot;$&quot;* &quot;-&quot;_);_(@_)"/>
  </numFmts>
  <fonts count="22">
    <font>
      <sz val="10"/>
      <name val="Arial"/>
      <charset val="134"/>
    </font>
    <font>
      <sz val="11"/>
      <color indexed="9"/>
      <name val="Calibri"/>
    </font>
    <font>
      <sz val="11"/>
      <color indexed="8"/>
      <name val="Calibri"/>
    </font>
    <font>
      <b/>
      <sz val="13"/>
      <color indexed="62"/>
      <name val="Calibri"/>
      <charset val="134"/>
    </font>
    <font>
      <b/>
      <sz val="11"/>
      <color indexed="9"/>
      <name val="Calibri"/>
    </font>
    <font>
      <sz val="11"/>
      <color indexed="10"/>
      <name val="Calibri"/>
    </font>
    <font>
      <b/>
      <sz val="11"/>
      <color indexed="63"/>
      <name val="Calibri"/>
    </font>
    <font>
      <b/>
      <sz val="15"/>
      <color indexed="62"/>
      <name val="Calibri"/>
      <charset val="134"/>
    </font>
    <font>
      <b/>
      <sz val="18"/>
      <color indexed="62"/>
      <name val="Calibri"/>
      <charset val="134"/>
    </font>
    <font>
      <i/>
      <sz val="11"/>
      <color indexed="23"/>
      <name val="Calibri"/>
    </font>
    <font>
      <b/>
      <sz val="11"/>
      <color indexed="62"/>
      <name val="Calibri"/>
      <charset val="134"/>
    </font>
    <font>
      <sz val="11"/>
      <color indexed="62"/>
      <name val="Calibri"/>
    </font>
    <font>
      <sz val="11"/>
      <color indexed="17"/>
      <name val="Calibri"/>
    </font>
    <font>
      <sz val="11"/>
      <color indexed="60"/>
      <name val="Calibri"/>
    </font>
    <font>
      <b/>
      <sz val="11"/>
      <color indexed="52"/>
      <name val="Calibri"/>
    </font>
    <font>
      <sz val="11"/>
      <color indexed="52"/>
      <name val="Calibri"/>
    </font>
    <font>
      <b/>
      <sz val="11"/>
      <color indexed="8"/>
      <name val="Calibri"/>
    </font>
    <font>
      <b/>
      <sz val="11"/>
      <color indexed="8"/>
      <name val="Calibri"/>
      <charset val="134"/>
    </font>
    <font>
      <b/>
      <sz val="10"/>
      <color indexed="8"/>
      <name val="Arial"/>
      <charset val="134"/>
    </font>
    <font>
      <sz val="10"/>
      <name val="Arial"/>
      <charset val="134"/>
    </font>
    <font>
      <b/>
      <sz val="20"/>
      <name val="Arial"/>
      <family val="2"/>
    </font>
    <font>
      <b/>
      <sz val="16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165" fontId="19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164" fontId="19" fillId="0" borderId="0" applyFont="0" applyFill="0" applyBorder="0" applyAlignment="0" applyProtection="0">
      <alignment vertical="center"/>
    </xf>
    <xf numFmtId="167" fontId="19" fillId="0" borderId="0" applyFont="0" applyFill="0" applyBorder="0" applyAlignment="0" applyProtection="0">
      <alignment vertical="center"/>
    </xf>
    <xf numFmtId="168" fontId="19" fillId="0" borderId="0" applyFont="0" applyFill="0" applyBorder="0" applyAlignment="0" applyProtection="0">
      <alignment vertical="center"/>
    </xf>
    <xf numFmtId="0" fontId="4" fillId="5" borderId="4" applyNumberFormat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9" fillId="6" borderId="5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7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</cellStyleXfs>
  <cellXfs count="18">
    <xf numFmtId="0" fontId="0" fillId="0" borderId="0" xfId="0" applyAlignment="1"/>
    <xf numFmtId="0" fontId="17" fillId="2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/>
    <xf numFmtId="0" fontId="0" fillId="0" borderId="1" xfId="0" applyFill="1" applyBorder="1" applyAlignment="1"/>
    <xf numFmtId="0" fontId="0" fillId="0" borderId="1" xfId="0" applyBorder="1" applyAlignment="1">
      <alignment horizontal="center"/>
    </xf>
    <xf numFmtId="166" fontId="17" fillId="3" borderId="1" xfId="1" applyNumberFormat="1" applyFont="1" applyFill="1" applyBorder="1" applyAlignment="1">
      <alignment horizontal="center" vertical="center"/>
    </xf>
    <xf numFmtId="164" fontId="17" fillId="3" borderId="1" xfId="3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164" fontId="0" fillId="0" borderId="1" xfId="3" applyFont="1" applyBorder="1" applyAlignment="1">
      <alignment horizontal="center"/>
    </xf>
    <xf numFmtId="0" fontId="0" fillId="0" borderId="0" xfId="0" applyBorder="1" applyAlignment="1"/>
    <xf numFmtId="0" fontId="0" fillId="0" borderId="2" xfId="0" applyBorder="1" applyAlignment="1"/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1" fillId="0" borderId="11" xfId="0" applyFont="1" applyBorder="1" applyAlignment="1">
      <alignment horizontal="center"/>
    </xf>
  </cellXfs>
  <cellStyles count="46">
    <cellStyle name="20% - Accent1" xfId="22"/>
    <cellStyle name="20% - Accent2" xfId="32"/>
    <cellStyle name="20% - Accent3" xfId="36"/>
    <cellStyle name="20% - Accent4" xfId="38"/>
    <cellStyle name="20% - Accent5" xfId="29"/>
    <cellStyle name="20% - Accent6" xfId="33"/>
    <cellStyle name="40% - Accent1" xfId="2"/>
    <cellStyle name="40% - Accent2" xfId="12"/>
    <cellStyle name="40% - Accent3" xfId="10"/>
    <cellStyle name="40% - Accent4" xfId="39"/>
    <cellStyle name="40% - Accent5" xfId="41"/>
    <cellStyle name="40% - Accent6" xfId="44"/>
    <cellStyle name="60% - Accent1" xfId="30"/>
    <cellStyle name="60% - Accent2" xfId="34"/>
    <cellStyle name="60% - Accent3" xfId="19"/>
    <cellStyle name="60% - Accent4" xfId="9"/>
    <cellStyle name="60% - Accent5" xfId="42"/>
    <cellStyle name="60% - Accent6" xfId="45"/>
    <cellStyle name="Accent1" xfId="28"/>
    <cellStyle name="Accent2" xfId="31"/>
    <cellStyle name="Accent3" xfId="35"/>
    <cellStyle name="Accent4" xfId="37"/>
    <cellStyle name="Accent5" xfId="40"/>
    <cellStyle name="Accent6" xfId="43"/>
    <cellStyle name="Bad" xfId="26"/>
    <cellStyle name="Calculation" xfId="23"/>
    <cellStyle name="CExplanatory Text" xfId="14"/>
    <cellStyle name="Check Cell" xfId="6"/>
    <cellStyle name="Comma [0]" xfId="4"/>
    <cellStyle name="Currency [0]" xfId="5"/>
    <cellStyle name="Good" xfId="20"/>
    <cellStyle name="Heading 1" xfId="15"/>
    <cellStyle name="Heading 2" xfId="7"/>
    <cellStyle name="Heading 3" xfId="16"/>
    <cellStyle name="Heading 4" xfId="17"/>
    <cellStyle name="Input" xfId="18"/>
    <cellStyle name="Linked Cell" xfId="24"/>
    <cellStyle name="Millares" xfId="1" builtinId="3"/>
    <cellStyle name="Moneda" xfId="3" builtinId="4"/>
    <cellStyle name="Neutral" xfId="27"/>
    <cellStyle name="Normal" xfId="0" builtinId="0"/>
    <cellStyle name="Note" xfId="8"/>
    <cellStyle name="Output" xfId="21"/>
    <cellStyle name="Title" xfId="13"/>
    <cellStyle name="Total" xfId="25"/>
    <cellStyle name="Warning Text" xfId="11"/>
  </cellStyles>
  <dxfs count="1">
    <dxf>
      <font>
        <b val="0"/>
        <i val="0"/>
        <color indexed="60"/>
      </font>
      <fill>
        <patternFill>
          <fgColor indexed="10"/>
          <bgColor indexed="2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"/>
  <sheetViews>
    <sheetView tabSelected="1" view="pageBreakPreview" zoomScaleSheetLayoutView="100" workbookViewId="0">
      <selection activeCell="G50" sqref="G50"/>
    </sheetView>
  </sheetViews>
  <sheetFormatPr baseColWidth="10" defaultColWidth="11" defaultRowHeight="12.75"/>
  <cols>
    <col min="2" max="2" width="77" customWidth="1"/>
    <col min="3" max="3" width="1.85546875" hidden="1" customWidth="1"/>
    <col min="4" max="4" width="11.5703125" customWidth="1"/>
    <col min="6" max="8" width="11" style="13"/>
    <col min="9" max="9" width="11.5703125" style="13" customWidth="1"/>
    <col min="10" max="10" width="10.28515625" style="13" customWidth="1"/>
    <col min="11" max="11" width="11.5703125" style="13" customWidth="1"/>
    <col min="12" max="12" width="10.28515625" style="13" customWidth="1"/>
    <col min="13" max="13" width="12.42578125" style="13" customWidth="1"/>
    <col min="14" max="14" width="11" style="13"/>
  </cols>
  <sheetData>
    <row r="1" spans="1:14" ht="12.75" customHeight="1">
      <c r="A1" s="15" t="s">
        <v>145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12.7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>
      <c r="A3" s="16" t="s">
        <v>146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</row>
    <row r="5" spans="1:14" ht="1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2" t="s">
        <v>5</v>
      </c>
      <c r="G5" s="2" t="s">
        <v>6</v>
      </c>
      <c r="H5" s="2" t="s">
        <v>7</v>
      </c>
      <c r="I5" s="7" t="s">
        <v>8</v>
      </c>
      <c r="J5" s="8" t="s">
        <v>9</v>
      </c>
      <c r="K5" s="8" t="s">
        <v>10</v>
      </c>
      <c r="L5" s="2" t="s">
        <v>11</v>
      </c>
      <c r="M5" s="2" t="s">
        <v>12</v>
      </c>
      <c r="N5" s="2" t="s">
        <v>13</v>
      </c>
    </row>
    <row r="6" spans="1:14">
      <c r="A6" s="3">
        <v>1</v>
      </c>
      <c r="B6" s="4" t="s">
        <v>14</v>
      </c>
      <c r="C6" s="4" t="s">
        <v>15</v>
      </c>
      <c r="D6" s="3" t="s">
        <v>16</v>
      </c>
      <c r="E6" s="5">
        <f>SUM(F6:N6)</f>
        <v>27</v>
      </c>
      <c r="F6" s="6">
        <v>3</v>
      </c>
      <c r="G6" s="6">
        <v>3</v>
      </c>
      <c r="H6" s="14">
        <v>3</v>
      </c>
      <c r="I6" s="9">
        <v>3</v>
      </c>
      <c r="J6" s="9">
        <v>3</v>
      </c>
      <c r="K6" s="9">
        <v>3</v>
      </c>
      <c r="L6" s="6">
        <v>3</v>
      </c>
      <c r="M6" s="6">
        <v>3</v>
      </c>
      <c r="N6" s="6">
        <v>3</v>
      </c>
    </row>
    <row r="7" spans="1:14">
      <c r="A7" s="3">
        <v>2</v>
      </c>
      <c r="B7" s="4" t="s">
        <v>17</v>
      </c>
      <c r="C7" s="4" t="s">
        <v>18</v>
      </c>
      <c r="D7" s="3" t="s">
        <v>16</v>
      </c>
      <c r="E7" s="5">
        <f>SUM(F7:N7)</f>
        <v>107</v>
      </c>
      <c r="F7" s="6">
        <v>12</v>
      </c>
      <c r="G7" s="6">
        <v>12</v>
      </c>
      <c r="H7" s="14">
        <v>12</v>
      </c>
      <c r="I7" s="9">
        <v>12</v>
      </c>
      <c r="J7" s="9">
        <v>12</v>
      </c>
      <c r="K7" s="9">
        <v>12</v>
      </c>
      <c r="L7" s="6">
        <v>12</v>
      </c>
      <c r="M7" s="6">
        <v>12</v>
      </c>
      <c r="N7" s="6">
        <v>11</v>
      </c>
    </row>
    <row r="8" spans="1:14">
      <c r="A8" s="3">
        <v>3</v>
      </c>
      <c r="B8" s="4" t="s">
        <v>19</v>
      </c>
      <c r="C8" s="4" t="s">
        <v>20</v>
      </c>
      <c r="D8" s="3" t="s">
        <v>16</v>
      </c>
      <c r="E8" s="5">
        <f t="shared" ref="E8:E71" si="0">SUM(F8:N8)</f>
        <v>90</v>
      </c>
      <c r="F8" s="6">
        <v>10</v>
      </c>
      <c r="G8" s="6">
        <v>10</v>
      </c>
      <c r="H8" s="14">
        <v>10</v>
      </c>
      <c r="I8" s="9">
        <v>10</v>
      </c>
      <c r="J8" s="9">
        <v>10</v>
      </c>
      <c r="K8" s="9">
        <v>10</v>
      </c>
      <c r="L8" s="9">
        <v>10</v>
      </c>
      <c r="M8" s="9">
        <v>10</v>
      </c>
      <c r="N8" s="9">
        <v>10</v>
      </c>
    </row>
    <row r="9" spans="1:14">
      <c r="A9" s="3">
        <v>4</v>
      </c>
      <c r="B9" s="4" t="s">
        <v>21</v>
      </c>
      <c r="C9" s="4" t="s">
        <v>22</v>
      </c>
      <c r="D9" s="3" t="s">
        <v>23</v>
      </c>
      <c r="E9" s="5">
        <f t="shared" si="0"/>
        <v>54</v>
      </c>
      <c r="F9" s="6">
        <v>6</v>
      </c>
      <c r="G9" s="6">
        <v>6</v>
      </c>
      <c r="H9" s="14">
        <v>6</v>
      </c>
      <c r="I9" s="9">
        <v>6</v>
      </c>
      <c r="J9" s="9">
        <v>6</v>
      </c>
      <c r="K9" s="9">
        <v>6</v>
      </c>
      <c r="L9" s="6">
        <v>6</v>
      </c>
      <c r="M9" s="6">
        <v>6</v>
      </c>
      <c r="N9" s="6">
        <v>6</v>
      </c>
    </row>
    <row r="10" spans="1:14">
      <c r="A10" s="3">
        <v>5</v>
      </c>
      <c r="B10" s="4" t="s">
        <v>24</v>
      </c>
      <c r="C10" s="4" t="s">
        <v>24</v>
      </c>
      <c r="D10" s="3" t="s">
        <v>16</v>
      </c>
      <c r="E10" s="5">
        <f t="shared" si="0"/>
        <v>797</v>
      </c>
      <c r="F10" s="6">
        <v>89</v>
      </c>
      <c r="G10" s="6">
        <v>89</v>
      </c>
      <c r="H10" s="14">
        <v>89</v>
      </c>
      <c r="I10" s="9">
        <v>89</v>
      </c>
      <c r="J10" s="9">
        <v>88</v>
      </c>
      <c r="K10" s="9">
        <v>88</v>
      </c>
      <c r="L10" s="9">
        <v>89</v>
      </c>
      <c r="M10" s="9">
        <v>88</v>
      </c>
      <c r="N10" s="9">
        <v>88</v>
      </c>
    </row>
    <row r="11" spans="1:14">
      <c r="A11" s="3">
        <v>6</v>
      </c>
      <c r="B11" s="4" t="s">
        <v>25</v>
      </c>
      <c r="C11" s="4" t="s">
        <v>26</v>
      </c>
      <c r="D11" s="3" t="s">
        <v>16</v>
      </c>
      <c r="E11" s="5">
        <f t="shared" si="0"/>
        <v>666</v>
      </c>
      <c r="F11" s="6">
        <v>74</v>
      </c>
      <c r="G11" s="6">
        <v>74</v>
      </c>
      <c r="H11" s="14">
        <v>74</v>
      </c>
      <c r="I11" s="14">
        <v>74</v>
      </c>
      <c r="J11" s="14">
        <v>74</v>
      </c>
      <c r="K11" s="14">
        <v>74</v>
      </c>
      <c r="L11" s="14">
        <v>74</v>
      </c>
      <c r="M11" s="14">
        <v>74</v>
      </c>
      <c r="N11" s="14">
        <v>74</v>
      </c>
    </row>
    <row r="12" spans="1:14">
      <c r="A12" s="3">
        <v>7</v>
      </c>
      <c r="B12" s="4" t="s">
        <v>27</v>
      </c>
      <c r="C12" s="4" t="s">
        <v>28</v>
      </c>
      <c r="D12" s="3" t="s">
        <v>16</v>
      </c>
      <c r="E12" s="5">
        <f t="shared" si="0"/>
        <v>159</v>
      </c>
      <c r="F12" s="6">
        <v>18</v>
      </c>
      <c r="G12" s="6">
        <v>18</v>
      </c>
      <c r="H12" s="6">
        <v>18</v>
      </c>
      <c r="I12" s="6">
        <v>18</v>
      </c>
      <c r="J12" s="6">
        <v>18</v>
      </c>
      <c r="K12" s="6">
        <v>18</v>
      </c>
      <c r="L12" s="6">
        <v>17</v>
      </c>
      <c r="M12" s="6">
        <v>17</v>
      </c>
      <c r="N12" s="6">
        <v>17</v>
      </c>
    </row>
    <row r="13" spans="1:14">
      <c r="A13" s="3">
        <v>8</v>
      </c>
      <c r="B13" s="4" t="s">
        <v>29</v>
      </c>
      <c r="C13" s="4" t="s">
        <v>30</v>
      </c>
      <c r="D13" s="3" t="s">
        <v>16</v>
      </c>
      <c r="E13" s="5">
        <f t="shared" si="0"/>
        <v>278</v>
      </c>
      <c r="F13" s="6">
        <v>31</v>
      </c>
      <c r="G13" s="6">
        <v>31</v>
      </c>
      <c r="H13" s="14">
        <v>31</v>
      </c>
      <c r="I13" s="6">
        <v>31</v>
      </c>
      <c r="J13" s="6">
        <v>31</v>
      </c>
      <c r="K13" s="6">
        <v>31</v>
      </c>
      <c r="L13" s="6">
        <v>31</v>
      </c>
      <c r="M13" s="6">
        <v>31</v>
      </c>
      <c r="N13" s="6">
        <v>30</v>
      </c>
    </row>
    <row r="14" spans="1:14">
      <c r="A14" s="3">
        <v>9</v>
      </c>
      <c r="B14" s="4" t="s">
        <v>31</v>
      </c>
      <c r="C14" s="4" t="s">
        <v>31</v>
      </c>
      <c r="D14" s="3" t="s">
        <v>16</v>
      </c>
      <c r="E14" s="5">
        <f t="shared" si="0"/>
        <v>308</v>
      </c>
      <c r="F14" s="6">
        <v>34</v>
      </c>
      <c r="G14" s="6">
        <v>34</v>
      </c>
      <c r="H14" s="14">
        <v>34</v>
      </c>
      <c r="I14" s="9">
        <v>34</v>
      </c>
      <c r="J14" s="9">
        <v>34</v>
      </c>
      <c r="K14" s="9">
        <v>34</v>
      </c>
      <c r="L14" s="6">
        <v>34</v>
      </c>
      <c r="M14" s="6">
        <v>36</v>
      </c>
      <c r="N14" s="6">
        <v>34</v>
      </c>
    </row>
    <row r="15" spans="1:14">
      <c r="A15" s="3">
        <v>10</v>
      </c>
      <c r="B15" s="4" t="s">
        <v>32</v>
      </c>
      <c r="C15" s="4" t="s">
        <v>32</v>
      </c>
      <c r="D15" s="3" t="s">
        <v>16</v>
      </c>
      <c r="E15" s="5">
        <f t="shared" si="0"/>
        <v>265</v>
      </c>
      <c r="F15" s="6">
        <v>30</v>
      </c>
      <c r="G15" s="6">
        <v>30</v>
      </c>
      <c r="H15" s="6">
        <v>30</v>
      </c>
      <c r="I15" s="6">
        <v>30</v>
      </c>
      <c r="J15" s="6">
        <v>30</v>
      </c>
      <c r="K15" s="6">
        <v>30</v>
      </c>
      <c r="L15" s="6">
        <v>30</v>
      </c>
      <c r="M15" s="6">
        <v>30</v>
      </c>
      <c r="N15" s="6">
        <v>25</v>
      </c>
    </row>
    <row r="16" spans="1:14">
      <c r="A16" s="3">
        <v>11</v>
      </c>
      <c r="B16" s="4" t="s">
        <v>33</v>
      </c>
      <c r="C16" s="4" t="s">
        <v>33</v>
      </c>
      <c r="D16" s="3" t="s">
        <v>16</v>
      </c>
      <c r="E16" s="5">
        <f t="shared" si="0"/>
        <v>279</v>
      </c>
      <c r="F16" s="6">
        <v>31</v>
      </c>
      <c r="G16" s="6">
        <v>31</v>
      </c>
      <c r="H16" s="14">
        <v>31</v>
      </c>
      <c r="I16" s="14">
        <v>31</v>
      </c>
      <c r="J16" s="14">
        <v>31</v>
      </c>
      <c r="K16" s="14">
        <v>31</v>
      </c>
      <c r="L16" s="14">
        <v>31</v>
      </c>
      <c r="M16" s="14">
        <v>31</v>
      </c>
      <c r="N16" s="14">
        <v>31</v>
      </c>
    </row>
    <row r="17" spans="1:14">
      <c r="A17" s="3">
        <v>12</v>
      </c>
      <c r="B17" s="4" t="s">
        <v>34</v>
      </c>
      <c r="C17" s="4" t="s">
        <v>35</v>
      </c>
      <c r="D17" s="3" t="s">
        <v>23</v>
      </c>
      <c r="E17" s="5">
        <f t="shared" si="0"/>
        <v>9</v>
      </c>
      <c r="F17" s="6">
        <v>1</v>
      </c>
      <c r="G17" s="6">
        <v>1</v>
      </c>
      <c r="H17" s="14">
        <v>1</v>
      </c>
      <c r="I17" s="9">
        <v>1</v>
      </c>
      <c r="J17" s="9">
        <v>1</v>
      </c>
      <c r="K17" s="9">
        <v>1</v>
      </c>
      <c r="L17" s="9">
        <v>1</v>
      </c>
      <c r="M17" s="9">
        <v>1</v>
      </c>
      <c r="N17" s="9">
        <v>1</v>
      </c>
    </row>
    <row r="18" spans="1:14">
      <c r="A18" s="3">
        <v>13</v>
      </c>
      <c r="B18" s="4" t="s">
        <v>36</v>
      </c>
      <c r="C18" s="4" t="s">
        <v>37</v>
      </c>
      <c r="D18" s="3" t="s">
        <v>23</v>
      </c>
      <c r="E18" s="5">
        <f t="shared" si="0"/>
        <v>449</v>
      </c>
      <c r="F18" s="6">
        <v>50</v>
      </c>
      <c r="G18" s="6">
        <v>50</v>
      </c>
      <c r="H18" s="14">
        <v>50</v>
      </c>
      <c r="I18" s="9">
        <v>50</v>
      </c>
      <c r="J18" s="9">
        <v>50</v>
      </c>
      <c r="K18" s="9">
        <v>50</v>
      </c>
      <c r="L18" s="9">
        <v>50</v>
      </c>
      <c r="M18" s="9">
        <v>50</v>
      </c>
      <c r="N18" s="9">
        <v>49</v>
      </c>
    </row>
    <row r="19" spans="1:14">
      <c r="A19" s="3">
        <v>14</v>
      </c>
      <c r="B19" s="4" t="s">
        <v>38</v>
      </c>
      <c r="C19" s="4" t="s">
        <v>39</v>
      </c>
      <c r="D19" s="3" t="s">
        <v>23</v>
      </c>
      <c r="E19" s="5">
        <f t="shared" si="0"/>
        <v>90</v>
      </c>
      <c r="F19" s="6">
        <v>10</v>
      </c>
      <c r="G19" s="6">
        <v>10</v>
      </c>
      <c r="H19" s="14">
        <v>10</v>
      </c>
      <c r="I19" s="9">
        <v>10</v>
      </c>
      <c r="J19" s="9">
        <v>10</v>
      </c>
      <c r="K19" s="9">
        <v>10</v>
      </c>
      <c r="L19" s="9">
        <v>10</v>
      </c>
      <c r="M19" s="9">
        <v>10</v>
      </c>
      <c r="N19" s="9">
        <v>10</v>
      </c>
    </row>
    <row r="20" spans="1:14">
      <c r="A20" s="3">
        <v>15</v>
      </c>
      <c r="B20" s="4" t="s">
        <v>40</v>
      </c>
      <c r="C20" s="4" t="s">
        <v>41</v>
      </c>
      <c r="D20" s="3" t="s">
        <v>16</v>
      </c>
      <c r="E20" s="5">
        <f t="shared" si="0"/>
        <v>57</v>
      </c>
      <c r="F20" s="6">
        <v>9</v>
      </c>
      <c r="G20" s="6">
        <v>6</v>
      </c>
      <c r="H20" s="14">
        <v>6</v>
      </c>
      <c r="I20" s="14">
        <v>6</v>
      </c>
      <c r="J20" s="14">
        <v>6</v>
      </c>
      <c r="K20" s="14">
        <v>6</v>
      </c>
      <c r="L20" s="14">
        <v>6</v>
      </c>
      <c r="M20" s="14">
        <v>6</v>
      </c>
      <c r="N20" s="14">
        <v>6</v>
      </c>
    </row>
    <row r="21" spans="1:14">
      <c r="A21" s="3">
        <v>16</v>
      </c>
      <c r="B21" s="4" t="s">
        <v>42</v>
      </c>
      <c r="C21" s="4" t="s">
        <v>42</v>
      </c>
      <c r="D21" s="3" t="s">
        <v>16</v>
      </c>
      <c r="E21" s="5">
        <f t="shared" si="0"/>
        <v>40</v>
      </c>
      <c r="F21" s="6">
        <v>5</v>
      </c>
      <c r="G21" s="6">
        <v>5</v>
      </c>
      <c r="H21" s="14">
        <v>5</v>
      </c>
      <c r="I21" s="9">
        <v>5</v>
      </c>
      <c r="J21" s="9">
        <v>4</v>
      </c>
      <c r="K21" s="9">
        <v>4</v>
      </c>
      <c r="L21" s="6">
        <v>4</v>
      </c>
      <c r="M21" s="6">
        <v>4</v>
      </c>
      <c r="N21" s="6">
        <v>4</v>
      </c>
    </row>
    <row r="22" spans="1:14">
      <c r="A22" s="3">
        <v>17</v>
      </c>
      <c r="B22" s="4" t="s">
        <v>43</v>
      </c>
      <c r="C22" s="4" t="s">
        <v>44</v>
      </c>
      <c r="D22" s="3" t="s">
        <v>16</v>
      </c>
      <c r="E22" s="5">
        <f t="shared" si="0"/>
        <v>108</v>
      </c>
      <c r="F22" s="6">
        <v>12</v>
      </c>
      <c r="G22" s="6">
        <v>12</v>
      </c>
      <c r="H22" s="14">
        <v>12</v>
      </c>
      <c r="I22" s="9">
        <v>12</v>
      </c>
      <c r="J22" s="9">
        <v>12</v>
      </c>
      <c r="K22" s="9">
        <v>12</v>
      </c>
      <c r="L22" s="9">
        <v>12</v>
      </c>
      <c r="M22" s="9">
        <v>12</v>
      </c>
      <c r="N22" s="9">
        <v>12</v>
      </c>
    </row>
    <row r="23" spans="1:14">
      <c r="A23" s="3">
        <v>18</v>
      </c>
      <c r="B23" s="4" t="s">
        <v>45</v>
      </c>
      <c r="C23" s="4" t="s">
        <v>46</v>
      </c>
      <c r="D23" s="3" t="s">
        <v>23</v>
      </c>
      <c r="E23" s="5">
        <f t="shared" si="0"/>
        <v>100</v>
      </c>
      <c r="F23" s="6">
        <v>12</v>
      </c>
      <c r="G23" s="6">
        <v>11</v>
      </c>
      <c r="H23" s="6">
        <v>11</v>
      </c>
      <c r="I23" s="6">
        <v>11</v>
      </c>
      <c r="J23" s="6">
        <v>11</v>
      </c>
      <c r="K23" s="6">
        <v>11</v>
      </c>
      <c r="L23" s="6">
        <v>11</v>
      </c>
      <c r="M23" s="6">
        <v>11</v>
      </c>
      <c r="N23" s="6">
        <v>11</v>
      </c>
    </row>
    <row r="24" spans="1:14">
      <c r="A24" s="3">
        <v>19</v>
      </c>
      <c r="B24" s="4" t="s">
        <v>47</v>
      </c>
      <c r="C24" s="4" t="s">
        <v>48</v>
      </c>
      <c r="D24" s="3" t="s">
        <v>23</v>
      </c>
      <c r="E24" s="5">
        <f t="shared" si="0"/>
        <v>333</v>
      </c>
      <c r="F24" s="6">
        <v>37</v>
      </c>
      <c r="G24" s="6">
        <v>37</v>
      </c>
      <c r="H24" s="6">
        <v>37</v>
      </c>
      <c r="I24" s="6">
        <v>37</v>
      </c>
      <c r="J24" s="6">
        <v>37</v>
      </c>
      <c r="K24" s="6">
        <v>37</v>
      </c>
      <c r="L24" s="6">
        <v>37</v>
      </c>
      <c r="M24" s="6">
        <v>37</v>
      </c>
      <c r="N24" s="6">
        <v>37</v>
      </c>
    </row>
    <row r="25" spans="1:14">
      <c r="A25" s="3">
        <v>20</v>
      </c>
      <c r="B25" s="4" t="s">
        <v>49</v>
      </c>
      <c r="C25" s="4" t="s">
        <v>49</v>
      </c>
      <c r="D25" s="3" t="s">
        <v>16</v>
      </c>
      <c r="E25" s="5">
        <f t="shared" si="0"/>
        <v>135</v>
      </c>
      <c r="F25" s="6">
        <v>15</v>
      </c>
      <c r="G25" s="6">
        <v>15</v>
      </c>
      <c r="H25" s="6">
        <v>15</v>
      </c>
      <c r="I25" s="6">
        <v>15</v>
      </c>
      <c r="J25" s="6">
        <v>15</v>
      </c>
      <c r="K25" s="6">
        <v>15</v>
      </c>
      <c r="L25" s="6">
        <v>15</v>
      </c>
      <c r="M25" s="6">
        <v>15</v>
      </c>
      <c r="N25" s="6">
        <v>15</v>
      </c>
    </row>
    <row r="26" spans="1:14">
      <c r="A26" s="3">
        <v>21</v>
      </c>
      <c r="B26" s="4" t="s">
        <v>50</v>
      </c>
      <c r="C26" s="4" t="s">
        <v>51</v>
      </c>
      <c r="D26" s="3" t="s">
        <v>16</v>
      </c>
      <c r="E26" s="5">
        <f t="shared" si="0"/>
        <v>90</v>
      </c>
      <c r="F26" s="6">
        <v>10</v>
      </c>
      <c r="G26" s="6">
        <v>10</v>
      </c>
      <c r="H26" s="6">
        <v>10</v>
      </c>
      <c r="I26" s="6">
        <v>10</v>
      </c>
      <c r="J26" s="6">
        <v>10</v>
      </c>
      <c r="K26" s="6">
        <v>10</v>
      </c>
      <c r="L26" s="6">
        <v>10</v>
      </c>
      <c r="M26" s="6">
        <v>10</v>
      </c>
      <c r="N26" s="6">
        <v>10</v>
      </c>
    </row>
    <row r="27" spans="1:14">
      <c r="A27" s="3">
        <v>22</v>
      </c>
      <c r="B27" s="4" t="s">
        <v>52</v>
      </c>
      <c r="C27" s="4" t="s">
        <v>53</v>
      </c>
      <c r="D27" s="3" t="s">
        <v>23</v>
      </c>
      <c r="E27" s="5">
        <f t="shared" si="0"/>
        <v>83</v>
      </c>
      <c r="F27" s="6">
        <v>10</v>
      </c>
      <c r="G27" s="6">
        <v>10</v>
      </c>
      <c r="H27" s="6">
        <v>9</v>
      </c>
      <c r="I27" s="6">
        <v>9</v>
      </c>
      <c r="J27" s="6">
        <v>9</v>
      </c>
      <c r="K27" s="6">
        <v>9</v>
      </c>
      <c r="L27" s="6">
        <v>9</v>
      </c>
      <c r="M27" s="6">
        <v>9</v>
      </c>
      <c r="N27" s="6">
        <v>9</v>
      </c>
    </row>
    <row r="28" spans="1:14">
      <c r="A28" s="3">
        <v>23</v>
      </c>
      <c r="B28" s="4" t="s">
        <v>54</v>
      </c>
      <c r="C28" s="4" t="s">
        <v>55</v>
      </c>
      <c r="D28" s="3" t="s">
        <v>16</v>
      </c>
      <c r="E28" s="5">
        <f t="shared" si="0"/>
        <v>128</v>
      </c>
      <c r="F28" s="6">
        <v>16</v>
      </c>
      <c r="G28" s="6">
        <v>14</v>
      </c>
      <c r="H28" s="6">
        <v>14</v>
      </c>
      <c r="I28" s="6">
        <v>14</v>
      </c>
      <c r="J28" s="6">
        <v>14</v>
      </c>
      <c r="K28" s="6">
        <v>14</v>
      </c>
      <c r="L28" s="6">
        <v>14</v>
      </c>
      <c r="M28" s="6">
        <v>14</v>
      </c>
      <c r="N28" s="6">
        <v>14</v>
      </c>
    </row>
    <row r="29" spans="1:14">
      <c r="A29" s="3">
        <v>24</v>
      </c>
      <c r="B29" s="4" t="s">
        <v>56</v>
      </c>
      <c r="C29" s="4" t="s">
        <v>56</v>
      </c>
      <c r="D29" s="3" t="s">
        <v>16</v>
      </c>
      <c r="E29" s="5">
        <f t="shared" si="0"/>
        <v>112</v>
      </c>
      <c r="F29" s="6">
        <v>14</v>
      </c>
      <c r="G29" s="6">
        <v>14</v>
      </c>
      <c r="H29" s="6">
        <v>12</v>
      </c>
      <c r="I29" s="6">
        <v>12</v>
      </c>
      <c r="J29" s="6">
        <v>12</v>
      </c>
      <c r="K29" s="6">
        <v>12</v>
      </c>
      <c r="L29" s="6">
        <v>12</v>
      </c>
      <c r="M29" s="6">
        <v>12</v>
      </c>
      <c r="N29" s="6">
        <v>12</v>
      </c>
    </row>
    <row r="30" spans="1:14">
      <c r="A30" s="3">
        <v>25</v>
      </c>
      <c r="B30" s="4" t="s">
        <v>57</v>
      </c>
      <c r="C30" s="4" t="s">
        <v>58</v>
      </c>
      <c r="D30" s="3" t="s">
        <v>16</v>
      </c>
      <c r="E30" s="5">
        <f t="shared" si="0"/>
        <v>95</v>
      </c>
      <c r="F30" s="6">
        <v>12</v>
      </c>
      <c r="G30" s="6">
        <v>12</v>
      </c>
      <c r="H30" s="6">
        <v>11</v>
      </c>
      <c r="I30" s="6">
        <v>10</v>
      </c>
      <c r="J30" s="6">
        <v>10</v>
      </c>
      <c r="K30" s="6">
        <v>10</v>
      </c>
      <c r="L30" s="6">
        <v>10</v>
      </c>
      <c r="M30" s="6">
        <v>10</v>
      </c>
      <c r="N30" s="6">
        <v>10</v>
      </c>
    </row>
    <row r="31" spans="1:14">
      <c r="A31" s="3">
        <v>26</v>
      </c>
      <c r="B31" s="4" t="s">
        <v>59</v>
      </c>
      <c r="C31" s="4" t="s">
        <v>60</v>
      </c>
      <c r="D31" s="3" t="s">
        <v>61</v>
      </c>
      <c r="E31" s="5">
        <f t="shared" si="0"/>
        <v>37</v>
      </c>
      <c r="F31" s="6">
        <v>5</v>
      </c>
      <c r="G31" s="6">
        <v>4</v>
      </c>
      <c r="H31" s="14">
        <v>4</v>
      </c>
      <c r="I31" s="9">
        <v>4</v>
      </c>
      <c r="J31" s="9">
        <v>4</v>
      </c>
      <c r="K31" s="9">
        <v>4</v>
      </c>
      <c r="L31" s="9">
        <v>4</v>
      </c>
      <c r="M31" s="9">
        <v>4</v>
      </c>
      <c r="N31" s="9">
        <v>4</v>
      </c>
    </row>
    <row r="32" spans="1:14">
      <c r="A32" s="3">
        <v>27</v>
      </c>
      <c r="B32" s="4" t="s">
        <v>62</v>
      </c>
      <c r="C32" s="4" t="s">
        <v>62</v>
      </c>
      <c r="D32" s="3" t="s">
        <v>63</v>
      </c>
      <c r="E32" s="5">
        <f t="shared" si="0"/>
        <v>46</v>
      </c>
      <c r="F32" s="6">
        <v>6</v>
      </c>
      <c r="G32" s="6">
        <v>5</v>
      </c>
      <c r="H32" s="6">
        <v>5</v>
      </c>
      <c r="I32" s="6">
        <v>5</v>
      </c>
      <c r="J32" s="6">
        <v>5</v>
      </c>
      <c r="K32" s="6">
        <v>5</v>
      </c>
      <c r="L32" s="6">
        <v>5</v>
      </c>
      <c r="M32" s="6">
        <v>5</v>
      </c>
      <c r="N32" s="6">
        <v>5</v>
      </c>
    </row>
    <row r="33" spans="1:14">
      <c r="A33" s="3">
        <v>28</v>
      </c>
      <c r="B33" s="4" t="s">
        <v>64</v>
      </c>
      <c r="C33" s="4" t="s">
        <v>65</v>
      </c>
      <c r="D33" s="3" t="s">
        <v>61</v>
      </c>
      <c r="E33" s="5">
        <f t="shared" si="0"/>
        <v>119</v>
      </c>
      <c r="F33" s="6">
        <v>14</v>
      </c>
      <c r="G33" s="6">
        <v>14</v>
      </c>
      <c r="H33" s="6">
        <v>13</v>
      </c>
      <c r="I33" s="6">
        <v>13</v>
      </c>
      <c r="J33" s="6">
        <v>13</v>
      </c>
      <c r="K33" s="6">
        <v>13</v>
      </c>
      <c r="L33" s="6">
        <v>13</v>
      </c>
      <c r="M33" s="6">
        <v>13</v>
      </c>
      <c r="N33" s="6">
        <v>13</v>
      </c>
    </row>
    <row r="34" spans="1:14">
      <c r="A34" s="3">
        <v>29</v>
      </c>
      <c r="B34" s="4" t="s">
        <v>66</v>
      </c>
      <c r="C34" s="4" t="s">
        <v>67</v>
      </c>
      <c r="D34" s="3" t="s">
        <v>68</v>
      </c>
      <c r="E34" s="5">
        <f t="shared" si="0"/>
        <v>5688</v>
      </c>
      <c r="F34" s="6">
        <v>632</v>
      </c>
      <c r="G34" s="6">
        <v>632</v>
      </c>
      <c r="H34" s="6">
        <v>632</v>
      </c>
      <c r="I34" s="6">
        <v>632</v>
      </c>
      <c r="J34" s="6">
        <v>632</v>
      </c>
      <c r="K34" s="6">
        <v>632</v>
      </c>
      <c r="L34" s="6">
        <v>632</v>
      </c>
      <c r="M34" s="6">
        <v>632</v>
      </c>
      <c r="N34" s="6">
        <v>632</v>
      </c>
    </row>
    <row r="35" spans="1:14">
      <c r="A35" s="3">
        <v>30</v>
      </c>
      <c r="B35" s="4" t="s">
        <v>69</v>
      </c>
      <c r="C35" s="4" t="s">
        <v>69</v>
      </c>
      <c r="D35" s="3" t="s">
        <v>16</v>
      </c>
      <c r="E35" s="5">
        <f t="shared" si="0"/>
        <v>83</v>
      </c>
      <c r="F35" s="6">
        <v>10</v>
      </c>
      <c r="G35" s="6">
        <v>10</v>
      </c>
      <c r="H35" s="6">
        <v>9</v>
      </c>
      <c r="I35" s="6">
        <v>9</v>
      </c>
      <c r="J35" s="6">
        <v>9</v>
      </c>
      <c r="K35" s="6">
        <v>9</v>
      </c>
      <c r="L35" s="6">
        <v>9</v>
      </c>
      <c r="M35" s="6">
        <v>9</v>
      </c>
      <c r="N35" s="6">
        <v>9</v>
      </c>
    </row>
    <row r="36" spans="1:14">
      <c r="A36" s="3">
        <v>31</v>
      </c>
      <c r="B36" s="4" t="s">
        <v>70</v>
      </c>
      <c r="C36" s="4" t="s">
        <v>70</v>
      </c>
      <c r="D36" s="3" t="s">
        <v>16</v>
      </c>
      <c r="E36" s="5">
        <f t="shared" si="0"/>
        <v>824</v>
      </c>
      <c r="F36" s="6">
        <v>92</v>
      </c>
      <c r="G36" s="6">
        <v>92</v>
      </c>
      <c r="H36" s="6">
        <v>92</v>
      </c>
      <c r="I36" s="6">
        <v>92</v>
      </c>
      <c r="J36" s="6">
        <v>91</v>
      </c>
      <c r="K36" s="6">
        <v>91</v>
      </c>
      <c r="L36" s="6">
        <v>91</v>
      </c>
      <c r="M36" s="6">
        <v>91</v>
      </c>
      <c r="N36" s="6">
        <v>92</v>
      </c>
    </row>
    <row r="37" spans="1:14">
      <c r="A37" s="3">
        <v>32</v>
      </c>
      <c r="B37" s="4" t="s">
        <v>71</v>
      </c>
      <c r="C37" s="4" t="s">
        <v>72</v>
      </c>
      <c r="D37" s="3" t="s">
        <v>16</v>
      </c>
      <c r="E37" s="5">
        <f t="shared" si="0"/>
        <v>280</v>
      </c>
      <c r="F37" s="6">
        <v>32</v>
      </c>
      <c r="G37" s="6">
        <v>31</v>
      </c>
      <c r="H37" s="6">
        <v>31</v>
      </c>
      <c r="I37" s="6">
        <v>31</v>
      </c>
      <c r="J37" s="6">
        <v>31</v>
      </c>
      <c r="K37" s="6">
        <v>31</v>
      </c>
      <c r="L37" s="6">
        <v>31</v>
      </c>
      <c r="M37" s="6">
        <v>31</v>
      </c>
      <c r="N37" s="6">
        <v>31</v>
      </c>
    </row>
    <row r="38" spans="1:14">
      <c r="A38" s="3">
        <v>33</v>
      </c>
      <c r="B38" s="4" t="s">
        <v>73</v>
      </c>
      <c r="C38" s="4" t="s">
        <v>74</v>
      </c>
      <c r="D38" s="3" t="s">
        <v>23</v>
      </c>
      <c r="E38" s="5">
        <f t="shared" si="0"/>
        <v>382</v>
      </c>
      <c r="F38" s="6">
        <v>44</v>
      </c>
      <c r="G38" s="6">
        <v>44</v>
      </c>
      <c r="H38" s="6">
        <v>42</v>
      </c>
      <c r="I38" s="6">
        <v>42</v>
      </c>
      <c r="J38" s="6">
        <v>42</v>
      </c>
      <c r="K38" s="6">
        <v>42</v>
      </c>
      <c r="L38" s="6">
        <v>42</v>
      </c>
      <c r="M38" s="6">
        <v>42</v>
      </c>
      <c r="N38" s="6">
        <v>42</v>
      </c>
    </row>
    <row r="39" spans="1:14">
      <c r="A39" s="3">
        <v>34</v>
      </c>
      <c r="B39" s="4" t="s">
        <v>75</v>
      </c>
      <c r="C39" s="4" t="s">
        <v>76</v>
      </c>
      <c r="D39" s="3" t="s">
        <v>23</v>
      </c>
      <c r="E39" s="5">
        <f t="shared" si="0"/>
        <v>126</v>
      </c>
      <c r="F39" s="6">
        <v>14</v>
      </c>
      <c r="G39" s="6">
        <v>14</v>
      </c>
      <c r="H39" s="6">
        <v>14</v>
      </c>
      <c r="I39" s="6">
        <v>14</v>
      </c>
      <c r="J39" s="6">
        <v>14</v>
      </c>
      <c r="K39" s="6">
        <v>14</v>
      </c>
      <c r="L39" s="6">
        <v>14</v>
      </c>
      <c r="M39" s="6">
        <v>14</v>
      </c>
      <c r="N39" s="6">
        <v>14</v>
      </c>
    </row>
    <row r="40" spans="1:14">
      <c r="A40" s="3">
        <v>35</v>
      </c>
      <c r="B40" s="4" t="s">
        <v>77</v>
      </c>
      <c r="C40" s="4" t="s">
        <v>78</v>
      </c>
      <c r="D40" s="3" t="s">
        <v>79</v>
      </c>
      <c r="E40" s="5">
        <f t="shared" si="0"/>
        <v>29</v>
      </c>
      <c r="F40" s="6">
        <v>4</v>
      </c>
      <c r="G40" s="6">
        <v>4</v>
      </c>
      <c r="H40" s="6">
        <v>3</v>
      </c>
      <c r="I40" s="6">
        <v>3</v>
      </c>
      <c r="J40" s="6">
        <v>3</v>
      </c>
      <c r="K40" s="6">
        <v>3</v>
      </c>
      <c r="L40" s="6">
        <v>3</v>
      </c>
      <c r="M40" s="6">
        <v>3</v>
      </c>
      <c r="N40" s="6">
        <v>3</v>
      </c>
    </row>
    <row r="41" spans="1:14">
      <c r="A41" s="3">
        <v>36</v>
      </c>
      <c r="B41" s="4" t="s">
        <v>80</v>
      </c>
      <c r="C41" s="4" t="s">
        <v>81</v>
      </c>
      <c r="D41" s="3" t="s">
        <v>16</v>
      </c>
      <c r="E41" s="5">
        <f t="shared" si="0"/>
        <v>192</v>
      </c>
      <c r="F41" s="6">
        <v>22</v>
      </c>
      <c r="G41" s="6">
        <v>22</v>
      </c>
      <c r="H41" s="6">
        <v>22</v>
      </c>
      <c r="I41" s="6">
        <v>21</v>
      </c>
      <c r="J41" s="6">
        <v>21</v>
      </c>
      <c r="K41" s="6">
        <v>21</v>
      </c>
      <c r="L41" s="6">
        <v>21</v>
      </c>
      <c r="M41" s="6">
        <v>21</v>
      </c>
      <c r="N41" s="6">
        <v>21</v>
      </c>
    </row>
    <row r="42" spans="1:14">
      <c r="A42" s="3">
        <v>37</v>
      </c>
      <c r="B42" s="4" t="s">
        <v>82</v>
      </c>
      <c r="C42" s="4" t="s">
        <v>83</v>
      </c>
      <c r="D42" s="3" t="s">
        <v>16</v>
      </c>
      <c r="E42" s="5">
        <f t="shared" si="0"/>
        <v>578</v>
      </c>
      <c r="F42" s="6">
        <v>65</v>
      </c>
      <c r="G42" s="6">
        <v>65</v>
      </c>
      <c r="H42" s="6">
        <v>64</v>
      </c>
      <c r="I42" s="6">
        <v>64</v>
      </c>
      <c r="J42" s="6">
        <v>64</v>
      </c>
      <c r="K42" s="6">
        <v>64</v>
      </c>
      <c r="L42" s="6">
        <v>64</v>
      </c>
      <c r="M42" s="6">
        <v>64</v>
      </c>
      <c r="N42" s="6">
        <v>64</v>
      </c>
    </row>
    <row r="43" spans="1:14">
      <c r="A43" s="3">
        <v>38</v>
      </c>
      <c r="B43" s="4" t="s">
        <v>84</v>
      </c>
      <c r="C43" s="4" t="s">
        <v>85</v>
      </c>
      <c r="D43" s="3" t="s">
        <v>86</v>
      </c>
      <c r="E43" s="5">
        <f t="shared" si="0"/>
        <v>162</v>
      </c>
      <c r="F43" s="6">
        <v>18</v>
      </c>
      <c r="G43" s="6">
        <v>18</v>
      </c>
      <c r="H43" s="6">
        <v>18</v>
      </c>
      <c r="I43" s="6">
        <v>18</v>
      </c>
      <c r="J43" s="6">
        <v>18</v>
      </c>
      <c r="K43" s="6">
        <v>18</v>
      </c>
      <c r="L43" s="6">
        <v>18</v>
      </c>
      <c r="M43" s="6">
        <v>18</v>
      </c>
      <c r="N43" s="6">
        <v>18</v>
      </c>
    </row>
    <row r="44" spans="1:14">
      <c r="A44" s="3">
        <v>39</v>
      </c>
      <c r="B44" s="4" t="s">
        <v>87</v>
      </c>
      <c r="C44" s="4" t="s">
        <v>88</v>
      </c>
      <c r="D44" s="3" t="s">
        <v>16</v>
      </c>
      <c r="E44" s="5">
        <f t="shared" si="0"/>
        <v>29</v>
      </c>
      <c r="F44" s="6">
        <v>4</v>
      </c>
      <c r="G44" s="6">
        <v>4</v>
      </c>
      <c r="H44" s="6">
        <v>3</v>
      </c>
      <c r="I44" s="6">
        <v>3</v>
      </c>
      <c r="J44" s="6">
        <v>3</v>
      </c>
      <c r="K44" s="6">
        <v>3</v>
      </c>
      <c r="L44" s="6">
        <v>3</v>
      </c>
      <c r="M44" s="6">
        <v>3</v>
      </c>
      <c r="N44" s="6">
        <v>3</v>
      </c>
    </row>
    <row r="45" spans="1:14">
      <c r="A45" s="3">
        <v>40</v>
      </c>
      <c r="B45" s="4" t="s">
        <v>89</v>
      </c>
      <c r="C45" s="4" t="s">
        <v>90</v>
      </c>
      <c r="D45" s="3" t="s">
        <v>63</v>
      </c>
      <c r="E45" s="5">
        <f t="shared" si="0"/>
        <v>18</v>
      </c>
      <c r="F45" s="6">
        <v>2</v>
      </c>
      <c r="G45" s="6">
        <v>2</v>
      </c>
      <c r="H45" s="6">
        <v>2</v>
      </c>
      <c r="I45" s="6">
        <v>2</v>
      </c>
      <c r="J45" s="6">
        <v>2</v>
      </c>
      <c r="K45" s="6">
        <v>2</v>
      </c>
      <c r="L45" s="6">
        <v>2</v>
      </c>
      <c r="M45" s="6">
        <v>2</v>
      </c>
      <c r="N45" s="6">
        <v>2</v>
      </c>
    </row>
    <row r="46" spans="1:14">
      <c r="A46" s="3">
        <v>41</v>
      </c>
      <c r="B46" s="4" t="s">
        <v>91</v>
      </c>
      <c r="C46" s="4" t="s">
        <v>92</v>
      </c>
      <c r="D46" s="3" t="s">
        <v>63</v>
      </c>
      <c r="E46" s="5">
        <f t="shared" si="0"/>
        <v>419</v>
      </c>
      <c r="F46" s="6">
        <v>48</v>
      </c>
      <c r="G46" s="6">
        <v>48</v>
      </c>
      <c r="H46" s="6">
        <v>47</v>
      </c>
      <c r="I46" s="6">
        <v>46</v>
      </c>
      <c r="J46" s="6">
        <v>46</v>
      </c>
      <c r="K46" s="6">
        <v>46</v>
      </c>
      <c r="L46" s="6">
        <v>46</v>
      </c>
      <c r="M46" s="6">
        <v>46</v>
      </c>
      <c r="N46" s="6">
        <v>46</v>
      </c>
    </row>
    <row r="47" spans="1:14">
      <c r="A47" s="3">
        <v>42</v>
      </c>
      <c r="B47" s="4" t="s">
        <v>93</v>
      </c>
      <c r="C47" s="4" t="s">
        <v>94</v>
      </c>
      <c r="D47" s="3" t="s">
        <v>63</v>
      </c>
      <c r="E47" s="5">
        <f t="shared" si="0"/>
        <v>437</v>
      </c>
      <c r="F47" s="6">
        <v>50</v>
      </c>
      <c r="G47" s="6">
        <v>50</v>
      </c>
      <c r="H47" s="6">
        <v>49</v>
      </c>
      <c r="I47" s="6">
        <v>48</v>
      </c>
      <c r="J47" s="6">
        <v>48</v>
      </c>
      <c r="K47" s="6">
        <v>48</v>
      </c>
      <c r="L47" s="6">
        <v>48</v>
      </c>
      <c r="M47" s="6">
        <v>48</v>
      </c>
      <c r="N47" s="6">
        <v>48</v>
      </c>
    </row>
    <row r="48" spans="1:14">
      <c r="A48" s="3">
        <v>43</v>
      </c>
      <c r="B48" s="4" t="s">
        <v>95</v>
      </c>
      <c r="C48" s="4" t="s">
        <v>96</v>
      </c>
      <c r="D48" s="3" t="s">
        <v>61</v>
      </c>
      <c r="E48" s="5">
        <f t="shared" si="0"/>
        <v>982</v>
      </c>
      <c r="F48" s="6">
        <v>110</v>
      </c>
      <c r="G48" s="6">
        <v>109</v>
      </c>
      <c r="H48" s="6">
        <v>109</v>
      </c>
      <c r="I48" s="6">
        <v>109</v>
      </c>
      <c r="J48" s="6">
        <v>109</v>
      </c>
      <c r="K48" s="6">
        <v>109</v>
      </c>
      <c r="L48" s="6">
        <v>109</v>
      </c>
      <c r="M48" s="6">
        <v>109</v>
      </c>
      <c r="N48" s="6">
        <v>109</v>
      </c>
    </row>
    <row r="49" spans="1:14">
      <c r="A49" s="3">
        <v>44</v>
      </c>
      <c r="B49" s="4" t="s">
        <v>97</v>
      </c>
      <c r="C49" s="4" t="s">
        <v>98</v>
      </c>
      <c r="D49" s="3" t="s">
        <v>61</v>
      </c>
      <c r="E49" s="5">
        <f t="shared" si="0"/>
        <v>208</v>
      </c>
      <c r="F49" s="6">
        <v>24</v>
      </c>
      <c r="G49" s="6">
        <v>23</v>
      </c>
      <c r="H49" s="6">
        <v>23</v>
      </c>
      <c r="I49" s="6">
        <v>23</v>
      </c>
      <c r="J49" s="6">
        <v>23</v>
      </c>
      <c r="K49" s="6">
        <v>23</v>
      </c>
      <c r="L49" s="6">
        <v>23</v>
      </c>
      <c r="M49" s="6">
        <v>23</v>
      </c>
      <c r="N49" s="6">
        <v>23</v>
      </c>
    </row>
    <row r="50" spans="1:14">
      <c r="A50" s="3">
        <v>45</v>
      </c>
      <c r="B50" s="4" t="s">
        <v>99</v>
      </c>
      <c r="C50" s="4" t="s">
        <v>100</v>
      </c>
      <c r="D50" s="3" t="s">
        <v>23</v>
      </c>
      <c r="E50" s="5">
        <f t="shared" si="0"/>
        <v>5</v>
      </c>
      <c r="F50" s="6">
        <v>5</v>
      </c>
      <c r="G50" s="6"/>
      <c r="H50" s="14"/>
      <c r="I50" s="9"/>
      <c r="J50" s="10"/>
      <c r="K50" s="10"/>
      <c r="L50" s="6"/>
      <c r="M50" s="6"/>
      <c r="N50" s="6"/>
    </row>
    <row r="51" spans="1:14">
      <c r="A51" s="3">
        <v>46</v>
      </c>
      <c r="B51" s="4" t="s">
        <v>101</v>
      </c>
      <c r="C51" s="4" t="s">
        <v>102</v>
      </c>
      <c r="D51" s="3" t="s">
        <v>16</v>
      </c>
      <c r="E51" s="5">
        <f t="shared" si="0"/>
        <v>90</v>
      </c>
      <c r="F51" s="6">
        <v>10</v>
      </c>
      <c r="G51" s="6">
        <v>10</v>
      </c>
      <c r="H51" s="6">
        <v>10</v>
      </c>
      <c r="I51" s="6">
        <v>10</v>
      </c>
      <c r="J51" s="6">
        <v>10</v>
      </c>
      <c r="K51" s="6">
        <v>10</v>
      </c>
      <c r="L51" s="6">
        <v>10</v>
      </c>
      <c r="M51" s="6">
        <v>10</v>
      </c>
      <c r="N51" s="6">
        <v>10</v>
      </c>
    </row>
    <row r="52" spans="1:14">
      <c r="A52" s="3">
        <v>47</v>
      </c>
      <c r="B52" s="4" t="s">
        <v>103</v>
      </c>
      <c r="C52" s="4" t="s">
        <v>104</v>
      </c>
      <c r="D52" s="3" t="s">
        <v>16</v>
      </c>
      <c r="E52" s="5">
        <f t="shared" si="0"/>
        <v>114</v>
      </c>
      <c r="F52" s="6">
        <v>15</v>
      </c>
      <c r="G52" s="6">
        <v>15</v>
      </c>
      <c r="H52" s="6">
        <v>12</v>
      </c>
      <c r="I52" s="6">
        <v>12</v>
      </c>
      <c r="J52" s="6">
        <v>12</v>
      </c>
      <c r="K52" s="6">
        <v>12</v>
      </c>
      <c r="L52" s="6">
        <v>12</v>
      </c>
      <c r="M52" s="6">
        <v>12</v>
      </c>
      <c r="N52" s="6">
        <v>12</v>
      </c>
    </row>
    <row r="53" spans="1:14">
      <c r="A53" s="3">
        <v>48</v>
      </c>
      <c r="B53" s="4" t="s">
        <v>105</v>
      </c>
      <c r="C53" s="4" t="s">
        <v>106</v>
      </c>
      <c r="D53" s="3" t="s">
        <v>68</v>
      </c>
      <c r="E53" s="5">
        <f t="shared" si="0"/>
        <v>135</v>
      </c>
      <c r="F53" s="6">
        <v>15</v>
      </c>
      <c r="G53" s="6">
        <v>15</v>
      </c>
      <c r="H53" s="6">
        <v>15</v>
      </c>
      <c r="I53" s="6">
        <v>15</v>
      </c>
      <c r="J53" s="6">
        <v>15</v>
      </c>
      <c r="K53" s="6">
        <v>15</v>
      </c>
      <c r="L53" s="6">
        <v>15</v>
      </c>
      <c r="M53" s="6">
        <v>15</v>
      </c>
      <c r="N53" s="6">
        <v>15</v>
      </c>
    </row>
    <row r="54" spans="1:14">
      <c r="A54" s="3">
        <v>49</v>
      </c>
      <c r="B54" s="4" t="s">
        <v>107</v>
      </c>
      <c r="C54" s="4" t="s">
        <v>107</v>
      </c>
      <c r="D54" s="3" t="s">
        <v>16</v>
      </c>
      <c r="E54" s="5">
        <f t="shared" si="0"/>
        <v>304</v>
      </c>
      <c r="F54" s="6">
        <v>35</v>
      </c>
      <c r="G54" s="6">
        <v>35</v>
      </c>
      <c r="H54" s="6">
        <v>35</v>
      </c>
      <c r="I54" s="6">
        <v>34</v>
      </c>
      <c r="J54" s="6">
        <v>33</v>
      </c>
      <c r="K54" s="6">
        <v>33</v>
      </c>
      <c r="L54" s="6">
        <v>33</v>
      </c>
      <c r="M54" s="6">
        <v>33</v>
      </c>
      <c r="N54" s="6">
        <v>33</v>
      </c>
    </row>
    <row r="55" spans="1:14">
      <c r="A55" s="3">
        <v>50</v>
      </c>
      <c r="B55" s="4" t="s">
        <v>108</v>
      </c>
      <c r="C55" s="4" t="s">
        <v>108</v>
      </c>
      <c r="D55" s="3" t="s">
        <v>16</v>
      </c>
      <c r="E55" s="5">
        <f t="shared" si="0"/>
        <v>297</v>
      </c>
      <c r="F55" s="6">
        <v>33</v>
      </c>
      <c r="G55" s="6">
        <v>33</v>
      </c>
      <c r="H55" s="6">
        <v>33</v>
      </c>
      <c r="I55" s="6">
        <v>33</v>
      </c>
      <c r="J55" s="6">
        <v>33</v>
      </c>
      <c r="K55" s="6">
        <v>33</v>
      </c>
      <c r="L55" s="6">
        <v>33</v>
      </c>
      <c r="M55" s="6">
        <v>33</v>
      </c>
      <c r="N55" s="6">
        <v>33</v>
      </c>
    </row>
    <row r="56" spans="1:14">
      <c r="A56" s="3">
        <v>51</v>
      </c>
      <c r="B56" s="4" t="s">
        <v>109</v>
      </c>
      <c r="C56" s="4" t="s">
        <v>110</v>
      </c>
      <c r="D56" s="3" t="s">
        <v>16</v>
      </c>
      <c r="E56" s="5">
        <f t="shared" si="0"/>
        <v>5</v>
      </c>
      <c r="F56" s="6">
        <v>5</v>
      </c>
      <c r="G56" s="6"/>
      <c r="H56" s="14"/>
      <c r="I56" s="9"/>
      <c r="J56" s="10"/>
      <c r="K56" s="10"/>
      <c r="L56" s="6"/>
      <c r="M56" s="6"/>
      <c r="N56" s="6"/>
    </row>
    <row r="57" spans="1:14">
      <c r="A57" s="3">
        <v>52</v>
      </c>
      <c r="B57" s="4" t="s">
        <v>111</v>
      </c>
      <c r="C57" s="4" t="s">
        <v>112</v>
      </c>
      <c r="D57" s="3" t="s">
        <v>16</v>
      </c>
      <c r="E57" s="5">
        <f t="shared" si="0"/>
        <v>677</v>
      </c>
      <c r="F57" s="6">
        <v>77</v>
      </c>
      <c r="G57" s="6">
        <v>75</v>
      </c>
      <c r="H57" s="6">
        <v>75</v>
      </c>
      <c r="I57" s="6">
        <v>75</v>
      </c>
      <c r="J57" s="6">
        <v>75</v>
      </c>
      <c r="K57" s="6">
        <v>75</v>
      </c>
      <c r="L57" s="6">
        <v>75</v>
      </c>
      <c r="M57" s="6">
        <v>75</v>
      </c>
      <c r="N57" s="6">
        <v>75</v>
      </c>
    </row>
    <row r="58" spans="1:14">
      <c r="A58" s="3">
        <v>53</v>
      </c>
      <c r="B58" s="4" t="s">
        <v>113</v>
      </c>
      <c r="C58" s="4" t="s">
        <v>114</v>
      </c>
      <c r="D58" s="3" t="s">
        <v>68</v>
      </c>
      <c r="E58" s="5">
        <f t="shared" si="0"/>
        <v>54</v>
      </c>
      <c r="F58" s="6">
        <v>6</v>
      </c>
      <c r="G58" s="6">
        <v>6</v>
      </c>
      <c r="H58" s="6">
        <v>6</v>
      </c>
      <c r="I58" s="6">
        <v>6</v>
      </c>
      <c r="J58" s="6">
        <v>6</v>
      </c>
      <c r="K58" s="6">
        <v>6</v>
      </c>
      <c r="L58" s="6">
        <v>6</v>
      </c>
      <c r="M58" s="6">
        <v>6</v>
      </c>
      <c r="N58" s="6">
        <v>6</v>
      </c>
    </row>
    <row r="59" spans="1:14">
      <c r="A59" s="3">
        <v>54</v>
      </c>
      <c r="B59" s="4" t="s">
        <v>115</v>
      </c>
      <c r="C59" s="4" t="s">
        <v>116</v>
      </c>
      <c r="D59" s="3" t="s">
        <v>16</v>
      </c>
      <c r="E59" s="5">
        <f t="shared" si="0"/>
        <v>162</v>
      </c>
      <c r="F59" s="6">
        <v>18</v>
      </c>
      <c r="G59" s="6">
        <v>18</v>
      </c>
      <c r="H59" s="6">
        <v>18</v>
      </c>
      <c r="I59" s="6">
        <v>18</v>
      </c>
      <c r="J59" s="6">
        <v>18</v>
      </c>
      <c r="K59" s="6">
        <v>18</v>
      </c>
      <c r="L59" s="6">
        <v>18</v>
      </c>
      <c r="M59" s="6">
        <v>18</v>
      </c>
      <c r="N59" s="6">
        <v>18</v>
      </c>
    </row>
    <row r="60" spans="1:14">
      <c r="A60" s="3">
        <v>55</v>
      </c>
      <c r="B60" s="4" t="s">
        <v>117</v>
      </c>
      <c r="C60" s="4" t="s">
        <v>118</v>
      </c>
      <c r="D60" s="3" t="s">
        <v>23</v>
      </c>
      <c r="E60" s="5">
        <f t="shared" si="0"/>
        <v>30</v>
      </c>
      <c r="F60" s="6">
        <v>30</v>
      </c>
      <c r="G60" s="6"/>
      <c r="H60" s="14"/>
      <c r="I60" s="9"/>
      <c r="J60" s="10"/>
      <c r="K60" s="10"/>
      <c r="L60" s="6"/>
      <c r="M60" s="6"/>
      <c r="N60" s="6"/>
    </row>
    <row r="61" spans="1:14">
      <c r="A61" s="3">
        <v>56</v>
      </c>
      <c r="B61" s="4" t="s">
        <v>119</v>
      </c>
      <c r="C61" s="4" t="s">
        <v>120</v>
      </c>
      <c r="D61" s="3" t="s">
        <v>23</v>
      </c>
      <c r="E61" s="5">
        <f t="shared" si="0"/>
        <v>7</v>
      </c>
      <c r="F61" s="6">
        <v>7</v>
      </c>
      <c r="G61" s="6"/>
      <c r="H61" s="14"/>
      <c r="I61" s="9"/>
      <c r="J61" s="10"/>
      <c r="K61" s="10"/>
      <c r="L61" s="6"/>
      <c r="M61" s="6"/>
      <c r="N61" s="6"/>
    </row>
    <row r="62" spans="1:14">
      <c r="A62" s="3">
        <v>57</v>
      </c>
      <c r="B62" s="4" t="s">
        <v>121</v>
      </c>
      <c r="C62" s="4" t="s">
        <v>122</v>
      </c>
      <c r="D62" s="3" t="s">
        <v>16</v>
      </c>
      <c r="E62" s="5">
        <f t="shared" si="0"/>
        <v>198</v>
      </c>
      <c r="F62" s="6">
        <v>22</v>
      </c>
      <c r="G62" s="6">
        <v>22</v>
      </c>
      <c r="H62" s="6">
        <v>22</v>
      </c>
      <c r="I62" s="6">
        <v>22</v>
      </c>
      <c r="J62" s="6">
        <v>22</v>
      </c>
      <c r="K62" s="6">
        <v>22</v>
      </c>
      <c r="L62" s="6">
        <v>22</v>
      </c>
      <c r="M62" s="6">
        <v>22</v>
      </c>
      <c r="N62" s="6">
        <v>22</v>
      </c>
    </row>
    <row r="63" spans="1:14">
      <c r="A63" s="3">
        <v>58</v>
      </c>
      <c r="B63" s="4" t="s">
        <v>123</v>
      </c>
      <c r="C63" s="4" t="s">
        <v>124</v>
      </c>
      <c r="D63" s="3" t="s">
        <v>16</v>
      </c>
      <c r="E63" s="5">
        <f t="shared" si="0"/>
        <v>765</v>
      </c>
      <c r="F63" s="6">
        <v>85</v>
      </c>
      <c r="G63" s="6">
        <v>85</v>
      </c>
      <c r="H63" s="6">
        <v>85</v>
      </c>
      <c r="I63" s="6">
        <v>85</v>
      </c>
      <c r="J63" s="6">
        <v>85</v>
      </c>
      <c r="K63" s="6">
        <v>85</v>
      </c>
      <c r="L63" s="6">
        <v>85</v>
      </c>
      <c r="M63" s="6">
        <v>85</v>
      </c>
      <c r="N63" s="6">
        <v>85</v>
      </c>
    </row>
    <row r="64" spans="1:14">
      <c r="A64" s="3">
        <v>59</v>
      </c>
      <c r="B64" s="4" t="s">
        <v>125</v>
      </c>
      <c r="C64" s="4" t="s">
        <v>126</v>
      </c>
      <c r="D64" s="3" t="s">
        <v>61</v>
      </c>
      <c r="E64" s="5">
        <f t="shared" si="0"/>
        <v>333</v>
      </c>
      <c r="F64" s="6">
        <v>37</v>
      </c>
      <c r="G64" s="6">
        <v>37</v>
      </c>
      <c r="H64" s="6">
        <v>37</v>
      </c>
      <c r="I64" s="6">
        <v>37</v>
      </c>
      <c r="J64" s="6">
        <v>37</v>
      </c>
      <c r="K64" s="6">
        <v>37</v>
      </c>
      <c r="L64" s="6">
        <v>37</v>
      </c>
      <c r="M64" s="6">
        <v>37</v>
      </c>
      <c r="N64" s="6">
        <v>37</v>
      </c>
    </row>
    <row r="65" spans="1:14">
      <c r="A65" s="3">
        <v>60</v>
      </c>
      <c r="B65" s="4" t="s">
        <v>127</v>
      </c>
      <c r="C65" s="4" t="s">
        <v>128</v>
      </c>
      <c r="D65" s="3" t="s">
        <v>61</v>
      </c>
      <c r="E65" s="5">
        <f t="shared" si="0"/>
        <v>207</v>
      </c>
      <c r="F65" s="6">
        <v>23</v>
      </c>
      <c r="G65" s="6">
        <v>23</v>
      </c>
      <c r="H65" s="6">
        <v>23</v>
      </c>
      <c r="I65" s="6">
        <v>23</v>
      </c>
      <c r="J65" s="6">
        <v>23</v>
      </c>
      <c r="K65" s="6">
        <v>23</v>
      </c>
      <c r="L65" s="6">
        <v>23</v>
      </c>
      <c r="M65" s="6">
        <v>23</v>
      </c>
      <c r="N65" s="6">
        <v>23</v>
      </c>
    </row>
    <row r="66" spans="1:14">
      <c r="A66" s="3">
        <v>61</v>
      </c>
      <c r="B66" s="4" t="s">
        <v>129</v>
      </c>
      <c r="C66" s="4" t="s">
        <v>130</v>
      </c>
      <c r="D66" s="3" t="s">
        <v>23</v>
      </c>
      <c r="E66" s="5">
        <f t="shared" si="0"/>
        <v>8</v>
      </c>
      <c r="F66" s="6">
        <v>8</v>
      </c>
      <c r="G66" s="6"/>
      <c r="H66" s="14"/>
      <c r="I66" s="9"/>
      <c r="J66" s="10"/>
      <c r="K66" s="10"/>
      <c r="L66" s="6"/>
      <c r="M66" s="6"/>
      <c r="N66" s="6"/>
    </row>
    <row r="67" spans="1:14">
      <c r="A67" s="3">
        <v>62</v>
      </c>
      <c r="B67" s="4" t="s">
        <v>131</v>
      </c>
      <c r="C67" s="4" t="s">
        <v>132</v>
      </c>
      <c r="D67" s="3" t="s">
        <v>23</v>
      </c>
      <c r="E67" s="5">
        <f t="shared" si="0"/>
        <v>29</v>
      </c>
      <c r="F67" s="6">
        <v>29</v>
      </c>
      <c r="G67" s="6"/>
      <c r="H67" s="14"/>
      <c r="I67" s="9"/>
      <c r="J67" s="10"/>
      <c r="K67" s="10"/>
      <c r="L67" s="6"/>
      <c r="M67" s="6"/>
      <c r="N67" s="6"/>
    </row>
    <row r="68" spans="1:14">
      <c r="A68" s="3">
        <v>63</v>
      </c>
      <c r="B68" s="4" t="s">
        <v>133</v>
      </c>
      <c r="C68" s="4" t="s">
        <v>134</v>
      </c>
      <c r="D68" s="3" t="s">
        <v>23</v>
      </c>
      <c r="E68" s="5">
        <f t="shared" si="0"/>
        <v>188</v>
      </c>
      <c r="F68" s="6">
        <v>100</v>
      </c>
      <c r="G68" s="6">
        <v>88</v>
      </c>
      <c r="H68" s="14"/>
      <c r="I68" s="9"/>
      <c r="J68" s="10"/>
      <c r="K68" s="10"/>
      <c r="L68" s="6"/>
      <c r="M68" s="6"/>
      <c r="N68" s="6"/>
    </row>
    <row r="69" spans="1:14">
      <c r="A69" s="3">
        <v>64</v>
      </c>
      <c r="B69" s="4" t="s">
        <v>135</v>
      </c>
      <c r="C69" s="4" t="s">
        <v>135</v>
      </c>
      <c r="D69" s="3" t="s">
        <v>63</v>
      </c>
      <c r="E69" s="5">
        <f t="shared" si="0"/>
        <v>40</v>
      </c>
      <c r="F69" s="6">
        <v>40</v>
      </c>
      <c r="G69" s="6"/>
      <c r="H69" s="14"/>
      <c r="I69" s="9"/>
      <c r="J69" s="10"/>
      <c r="K69" s="10"/>
      <c r="L69" s="6"/>
      <c r="M69" s="6"/>
      <c r="N69" s="6"/>
    </row>
    <row r="70" spans="1:14">
      <c r="A70" s="3">
        <v>65</v>
      </c>
      <c r="B70" s="4" t="s">
        <v>136</v>
      </c>
      <c r="C70" s="4" t="s">
        <v>137</v>
      </c>
      <c r="D70" s="3" t="s">
        <v>61</v>
      </c>
      <c r="E70" s="5">
        <f t="shared" si="0"/>
        <v>117</v>
      </c>
      <c r="F70" s="6">
        <v>13</v>
      </c>
      <c r="G70" s="6">
        <v>13</v>
      </c>
      <c r="H70" s="6">
        <v>13</v>
      </c>
      <c r="I70" s="6">
        <v>13</v>
      </c>
      <c r="J70" s="6">
        <v>13</v>
      </c>
      <c r="K70" s="6">
        <v>13</v>
      </c>
      <c r="L70" s="6">
        <v>13</v>
      </c>
      <c r="M70" s="6">
        <v>13</v>
      </c>
      <c r="N70" s="6">
        <v>13</v>
      </c>
    </row>
    <row r="71" spans="1:14">
      <c r="A71" s="3">
        <v>66</v>
      </c>
      <c r="B71" s="4" t="s">
        <v>138</v>
      </c>
      <c r="C71" s="4" t="s">
        <v>139</v>
      </c>
      <c r="D71" s="3" t="s">
        <v>23</v>
      </c>
      <c r="E71" s="5">
        <f t="shared" si="0"/>
        <v>21</v>
      </c>
      <c r="F71" s="6">
        <v>21</v>
      </c>
      <c r="G71" s="6"/>
      <c r="H71" s="14"/>
      <c r="I71" s="9"/>
      <c r="J71" s="10"/>
      <c r="K71" s="10"/>
      <c r="L71" s="6"/>
      <c r="M71" s="6"/>
      <c r="N71" s="6"/>
    </row>
    <row r="72" spans="1:14">
      <c r="A72" s="3">
        <v>67</v>
      </c>
      <c r="B72" s="4" t="s">
        <v>140</v>
      </c>
      <c r="C72" s="4" t="s">
        <v>141</v>
      </c>
      <c r="D72" s="3" t="s">
        <v>16</v>
      </c>
      <c r="E72" s="5">
        <f t="shared" ref="E72:E73" si="1">SUM(F72:N72)</f>
        <v>3</v>
      </c>
      <c r="F72" s="6">
        <v>3</v>
      </c>
      <c r="G72" s="6"/>
      <c r="H72" s="14"/>
      <c r="I72" s="9"/>
      <c r="J72" s="10"/>
      <c r="K72" s="10"/>
      <c r="L72" s="6"/>
      <c r="M72" s="6"/>
      <c r="N72" s="6"/>
    </row>
    <row r="73" spans="1:14">
      <c r="A73" s="3">
        <v>68</v>
      </c>
      <c r="B73" s="4" t="s">
        <v>142</v>
      </c>
      <c r="C73" s="4" t="s">
        <v>143</v>
      </c>
      <c r="D73" s="3" t="s">
        <v>16</v>
      </c>
      <c r="E73" s="5">
        <f t="shared" si="1"/>
        <v>2</v>
      </c>
      <c r="F73" s="6">
        <v>2</v>
      </c>
      <c r="G73" s="6"/>
      <c r="H73" s="14"/>
      <c r="I73" s="9"/>
      <c r="J73" s="10"/>
      <c r="K73" s="10"/>
      <c r="L73" s="6"/>
      <c r="M73" s="6"/>
      <c r="N73" s="6"/>
    </row>
    <row r="74" spans="1:14">
      <c r="A74" s="11"/>
      <c r="B74" s="11"/>
      <c r="C74" s="11"/>
      <c r="D74" s="11"/>
      <c r="E74" s="12" t="s">
        <v>144</v>
      </c>
    </row>
  </sheetData>
  <mergeCells count="2">
    <mergeCell ref="A1:N2"/>
    <mergeCell ref="A3:N4"/>
  </mergeCells>
  <conditionalFormatting sqref="E6:E73">
    <cfRule type="cellIs" dxfId="0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5" scale="6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MONTOS SIN MES DE MARZO</vt:lpstr>
      <vt:lpstr>'MONTOS SIN MES DE MARZO'!Área_de_impresión</vt:lpstr>
      <vt:lpstr>'MONTOS SIN MES DE MARZO'!Títulos_a_imprimir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Gustavo Reyes Lopez</dc:creator>
  <cp:lastModifiedBy>Lynn</cp:lastModifiedBy>
  <cp:lastPrinted>2019-03-14T17:05:30Z</cp:lastPrinted>
  <dcterms:created xsi:type="dcterms:W3CDTF">2019-01-28T14:39:23Z</dcterms:created>
  <dcterms:modified xsi:type="dcterms:W3CDTF">2019-03-14T17:08:00Z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1033-9.1.0.4480</vt:lpwstr>
  </property>
</Properties>
</file>