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ivera\Documents\Fdo. Rivera - Coord. Amva 2023\Solicitud de Compra Complemento Ene-Feb-Mar Recurso 23\"/>
    </mc:Choice>
  </mc:AlternateContent>
  <bookViews>
    <workbookView xWindow="0" yWindow="0" windowWidth="28800" windowHeight="12300" activeTab="2"/>
  </bookViews>
  <sheets>
    <sheet name="PADRON ESC" sheetId="1" r:id="rId1"/>
    <sheet name="RESUMEN" sheetId="4" r:id="rId2"/>
    <sheet name="PADRON ESC (2) Adicional" sheetId="5" r:id="rId3"/>
  </sheets>
  <definedNames>
    <definedName name="_xlnm._FilterDatabase" localSheetId="0" hidden="1">'PADRON ESC'!$B$3:$V$193</definedName>
    <definedName name="_xlnm._FilterDatabase" localSheetId="2" hidden="1">'PADRON ESC (2) Adicional'!$B$3:$W$192</definedName>
    <definedName name="_xlnm.Print_Titles" localSheetId="2">'PADRON ESC (2) Adicional'!$1:$3</definedName>
  </definedNames>
  <calcPr calcId="162913"/>
</workbook>
</file>

<file path=xl/calcChain.xml><?xml version="1.0" encoding="utf-8"?>
<calcChain xmlns="http://schemas.openxmlformats.org/spreadsheetml/2006/main">
  <c r="K170" i="5" l="1"/>
  <c r="K10" i="4" l="1"/>
  <c r="J10" i="4"/>
  <c r="K9" i="4"/>
  <c r="J9" i="4"/>
  <c r="K8" i="4"/>
  <c r="J8" i="4"/>
  <c r="K7" i="4"/>
  <c r="J7" i="4"/>
  <c r="K6" i="4"/>
  <c r="J6" i="4"/>
  <c r="K5" i="4"/>
  <c r="K4" i="4"/>
  <c r="J5" i="4"/>
  <c r="J4" i="4"/>
  <c r="J170" i="1" l="1"/>
  <c r="K11" i="4" l="1"/>
  <c r="J11" i="4"/>
  <c r="D22" i="4"/>
  <c r="D12" i="4"/>
  <c r="C22" i="4"/>
  <c r="C12" i="4"/>
  <c r="F13" i="4" l="1"/>
  <c r="G13" i="4"/>
</calcChain>
</file>

<file path=xl/sharedStrings.xml><?xml version="1.0" encoding="utf-8"?>
<sst xmlns="http://schemas.openxmlformats.org/spreadsheetml/2006/main" count="5962" uniqueCount="1309">
  <si>
    <t xml:space="preserve">SAN QUINTIN </t>
  </si>
  <si>
    <t xml:space="preserve">OBSERVACIONES </t>
  </si>
  <si>
    <t>NO</t>
  </si>
  <si>
    <t>SI</t>
  </si>
  <si>
    <t xml:space="preserve">NIVEL EDUCATIVO </t>
  </si>
  <si>
    <t>CLAVE ESCOLAR</t>
  </si>
  <si>
    <t xml:space="preserve">NOMBRE DEL CENTRO ESCOLAR </t>
  </si>
  <si>
    <t xml:space="preserve">MUNICIPIO </t>
  </si>
  <si>
    <t>TIENE ESPACIO PARA INSTALAR UNA COCINA SI/NO</t>
  </si>
  <si>
    <t>CUENTA CON COCINA SI/NO</t>
  </si>
  <si>
    <t>HILARIO MORALES CABRERA</t>
  </si>
  <si>
    <t>PRIMARIA</t>
  </si>
  <si>
    <t>02EPR0511V</t>
  </si>
  <si>
    <t>HELEN KELER</t>
  </si>
  <si>
    <t>02DPB0012Z</t>
  </si>
  <si>
    <t>EL NIÑO ARTILLERO</t>
  </si>
  <si>
    <t>02DPB0033L</t>
  </si>
  <si>
    <t>JUAN ESCUTIA</t>
  </si>
  <si>
    <t>02DPB0037H</t>
  </si>
  <si>
    <t>SALVADOR DIAZ MIRON</t>
  </si>
  <si>
    <t>PREESCOLAR</t>
  </si>
  <si>
    <t>02DCC0019N</t>
  </si>
  <si>
    <t>MARGARITA PAZ PAREDES</t>
  </si>
  <si>
    <t>02DCC0035E</t>
  </si>
  <si>
    <t>MIGUEL HIDALGO Y COSTILLA</t>
  </si>
  <si>
    <t>02DPR0647J</t>
  </si>
  <si>
    <t>02DPR0062H</t>
  </si>
  <si>
    <t>SOR JUANA INES DE LA CRUZ</t>
  </si>
  <si>
    <t>02DPB0041U</t>
  </si>
  <si>
    <t>IGNACIO ZARAGOZA</t>
  </si>
  <si>
    <t>02DPB0054Y</t>
  </si>
  <si>
    <t>REVOLUCION MEXICANA</t>
  </si>
  <si>
    <t>ADRIAN LOPEZ QUEVEDO</t>
  </si>
  <si>
    <t>02DJN0458A</t>
  </si>
  <si>
    <t>DAVID ZARATE ZAZUETA</t>
  </si>
  <si>
    <t>02DCC0014S</t>
  </si>
  <si>
    <t>GABRIELA MISTRAL</t>
  </si>
  <si>
    <t>02DCC0020C</t>
  </si>
  <si>
    <t>USIM CARI</t>
  </si>
  <si>
    <t>02EJN0056F</t>
  </si>
  <si>
    <t>ROSAURA ZAPATA</t>
  </si>
  <si>
    <t>02EJN0101B</t>
  </si>
  <si>
    <t>FEDERICO FROEBEL</t>
  </si>
  <si>
    <t>02EJN0212G</t>
  </si>
  <si>
    <t>ANGELICA AÑORVE</t>
  </si>
  <si>
    <t>02EJN0252H</t>
  </si>
  <si>
    <t>02DPB0035J</t>
  </si>
  <si>
    <t>VENUSTIANO CARRANZA</t>
  </si>
  <si>
    <t>02DPB0024D</t>
  </si>
  <si>
    <t>SALVADOR RUIZ MEJIA</t>
  </si>
  <si>
    <t>02DPB0055X</t>
  </si>
  <si>
    <t>02DPR0862Z</t>
  </si>
  <si>
    <t>NIÑOS HEROES</t>
  </si>
  <si>
    <t>02DNM0001A</t>
  </si>
  <si>
    <t>02ENM0001Z</t>
  </si>
  <si>
    <t>02DJN0419Z</t>
  </si>
  <si>
    <t>02DJN0306W</t>
  </si>
  <si>
    <t>PEDRO MORENO</t>
  </si>
  <si>
    <t>GERARDO AGUAYO HERNÁNDEZ</t>
  </si>
  <si>
    <t>02DJN0277R</t>
  </si>
  <si>
    <t>DANTE ALIGHIERI</t>
  </si>
  <si>
    <t>02DCC0041P</t>
  </si>
  <si>
    <t>NICOLAS BRAVO</t>
  </si>
  <si>
    <t>02DPR0001U</t>
  </si>
  <si>
    <t>EMILIANO ZAPATA</t>
  </si>
  <si>
    <t>02DPR0648I</t>
  </si>
  <si>
    <t>ADOLFO LOPEZ MATEOS</t>
  </si>
  <si>
    <t>02DPB0049M</t>
  </si>
  <si>
    <t>ITA NDAVI I</t>
  </si>
  <si>
    <t>02DPB0047O</t>
  </si>
  <si>
    <t>MOCTEZUMA ILHUICAMINA</t>
  </si>
  <si>
    <t>02DPB0078H</t>
  </si>
  <si>
    <t>FRANCISCO GONZALEZ BOCANEGRA</t>
  </si>
  <si>
    <t>02EPR0017U</t>
  </si>
  <si>
    <t>GENERAL VICENTE GUERRERO</t>
  </si>
  <si>
    <t>02EPR0244P</t>
  </si>
  <si>
    <t>LUIS DONALDO COLOSIO</t>
  </si>
  <si>
    <t>ANGEL BLANCO GOMEZ</t>
  </si>
  <si>
    <t>02DPR0007O</t>
  </si>
  <si>
    <t>FRANCISCO VILLA</t>
  </si>
  <si>
    <t>02DPR0154Y</t>
  </si>
  <si>
    <t>02DPR0385P</t>
  </si>
  <si>
    <t>GENERAL GUADALUPE VICTORIA</t>
  </si>
  <si>
    <t>02DPR0718N</t>
  </si>
  <si>
    <t>FRANCISCO I. MADERO</t>
  </si>
  <si>
    <t>02DPB0057V</t>
  </si>
  <si>
    <t>NEZAHUALCOYOTL</t>
  </si>
  <si>
    <t>02DPB0077I</t>
  </si>
  <si>
    <t>ELVIRA HERNANDEZ GARIBAY</t>
  </si>
  <si>
    <t>02DPB0074L</t>
  </si>
  <si>
    <t>AMADO NERVO</t>
  </si>
  <si>
    <t>02EPR0473I</t>
  </si>
  <si>
    <t>FRIDA KAHLO</t>
  </si>
  <si>
    <t>02DJN0158D</t>
  </si>
  <si>
    <t>MOCTEZUMA</t>
  </si>
  <si>
    <t>02DJN0524J</t>
  </si>
  <si>
    <t>EL GRILLITO CANTOR</t>
  </si>
  <si>
    <t>02EJN0098E</t>
  </si>
  <si>
    <t>JUANA DE ASBAJE</t>
  </si>
  <si>
    <t>02EJN0236Q</t>
  </si>
  <si>
    <t>ALFRED NOBEL</t>
  </si>
  <si>
    <t>02DPB0023E</t>
  </si>
  <si>
    <t>02DPB0068A</t>
  </si>
  <si>
    <t>TEPOCHCALLI</t>
  </si>
  <si>
    <t>02DPB0021G</t>
  </si>
  <si>
    <t>PATRIA</t>
  </si>
  <si>
    <t>02DPB0031N</t>
  </si>
  <si>
    <t>RICARDO FLORES MAGON</t>
  </si>
  <si>
    <t>02EPR0020H</t>
  </si>
  <si>
    <t>GENERAL LAZARO CARDENAS</t>
  </si>
  <si>
    <t>RICARDO HERNANDEZ VILLEGAS</t>
  </si>
  <si>
    <t>02EJN0090M</t>
  </si>
  <si>
    <t>MOISES SAENZ</t>
  </si>
  <si>
    <t>TIJUANA</t>
  </si>
  <si>
    <t>02EJN0092K</t>
  </si>
  <si>
    <t>02EJN0202Z</t>
  </si>
  <si>
    <t>BARBARA MCCLINTOK</t>
  </si>
  <si>
    <t>02EJN0271W</t>
  </si>
  <si>
    <t xml:space="preserve">NUEVA CREACION IN XOCHITL INCUICATL </t>
  </si>
  <si>
    <t>02EPR0531I</t>
  </si>
  <si>
    <t xml:space="preserve">NUEVA CREACION XITLAMINA </t>
  </si>
  <si>
    <t>02EPR0167A</t>
  </si>
  <si>
    <t>02EPR0513T</t>
  </si>
  <si>
    <t xml:space="preserve">BATALLA DE PUEBLA </t>
  </si>
  <si>
    <t>02DPR0876C</t>
  </si>
  <si>
    <t>02DPR0835C</t>
  </si>
  <si>
    <t>PIONEROS DE SAN QUINTIN</t>
  </si>
  <si>
    <t>02EPR0527W</t>
  </si>
  <si>
    <t>GILBERTO BOSQUES SALDIVAR</t>
  </si>
  <si>
    <t>02DPR0326Z</t>
  </si>
  <si>
    <t>BENITO JUAREZ GARCIA NUM. 1</t>
  </si>
  <si>
    <t>02DJN0657Z</t>
  </si>
  <si>
    <t>HEROES DE LA NACION</t>
  </si>
  <si>
    <t xml:space="preserve">NO </t>
  </si>
  <si>
    <t>02DPR0323C</t>
  </si>
  <si>
    <t>PADRE DE LA PATRIA</t>
  </si>
  <si>
    <t>02DPR0817N</t>
  </si>
  <si>
    <t>MISIONEROS DE BAJA CALIFORNIA</t>
  </si>
  <si>
    <t>02DPR0858N</t>
  </si>
  <si>
    <t>FRANCISCO GABILONDO SOLER</t>
  </si>
  <si>
    <t>02EPR0203P</t>
  </si>
  <si>
    <t>GENERAL FRANCISCO J. MUGICA</t>
  </si>
  <si>
    <t>02EPR0469W</t>
  </si>
  <si>
    <t>TEOTIHUACAN</t>
  </si>
  <si>
    <t>02DPR0888H</t>
  </si>
  <si>
    <t>LAS MISIONES</t>
  </si>
  <si>
    <t>02DPR0874E</t>
  </si>
  <si>
    <t>PROMOTOR / SMDIF</t>
  </si>
  <si>
    <t>FREDY ANSELMO</t>
  </si>
  <si>
    <t xml:space="preserve">SMDIF TECATE </t>
  </si>
  <si>
    <t xml:space="preserve">PRIMARIA </t>
  </si>
  <si>
    <t>02DPR0312X</t>
  </si>
  <si>
    <t>TECATE</t>
  </si>
  <si>
    <t>02EPR0238E</t>
  </si>
  <si>
    <t>02EPR0322C</t>
  </si>
  <si>
    <t>IGNACIO MANUEL ALTAMIRANO</t>
  </si>
  <si>
    <t xml:space="preserve">SMDIF TIJUANA </t>
  </si>
  <si>
    <t>02DJN0631S</t>
  </si>
  <si>
    <t>8 DE MARZO</t>
  </si>
  <si>
    <t>02DPR0064F</t>
  </si>
  <si>
    <t>ANTONIO MARIA MELENDREZ</t>
  </si>
  <si>
    <t>02DPR0760C</t>
  </si>
  <si>
    <t>NIÑOS DE BAJA CALIFORNIA</t>
  </si>
  <si>
    <t>12 DE OCTUBRE</t>
  </si>
  <si>
    <t>CALAFIA</t>
  </si>
  <si>
    <t>TONATIUH</t>
  </si>
  <si>
    <t>RAFAEL RAMIREZ</t>
  </si>
  <si>
    <t>BUENAVISTA</t>
  </si>
  <si>
    <t>CUITLAHUAC</t>
  </si>
  <si>
    <t>FRANCISCO ZARCO</t>
  </si>
  <si>
    <t>PROFA. ESTEFANIA CASTANEDA</t>
  </si>
  <si>
    <t>JAIME SABINES</t>
  </si>
  <si>
    <t>ENRIQUE C. REBSAMEN</t>
  </si>
  <si>
    <t xml:space="preserve">SMDIF ENSENADA </t>
  </si>
  <si>
    <t>02DJN0027L</t>
  </si>
  <si>
    <t>02DJN0307V</t>
  </si>
  <si>
    <t>02DJN0319Z</t>
  </si>
  <si>
    <t>02DJN0350J</t>
  </si>
  <si>
    <t>02DCC0027W</t>
  </si>
  <si>
    <t>02DCC0055S</t>
  </si>
  <si>
    <t>02EJN0113G</t>
  </si>
  <si>
    <t>02EJN0038Q</t>
  </si>
  <si>
    <t>02EJN0193I</t>
  </si>
  <si>
    <t>02DPR0544N</t>
  </si>
  <si>
    <t>ENSENADA</t>
  </si>
  <si>
    <t xml:space="preserve">JOSE MANUEL GUERRERO ARIZAGA </t>
  </si>
  <si>
    <t>IGNACIO ALLENDE</t>
  </si>
  <si>
    <t>02DPB0062G</t>
  </si>
  <si>
    <t xml:space="preserve">DOMICILIO </t>
  </si>
  <si>
    <t xml:space="preserve">TELEFONO </t>
  </si>
  <si>
    <t xml:space="preserve">NOMBRE DE DIRECTOR </t>
  </si>
  <si>
    <t xml:space="preserve">TURNO </t>
  </si>
  <si>
    <t xml:space="preserve">MATUTINO </t>
  </si>
  <si>
    <t>SANTA MARIA (LOS PINOS)</t>
  </si>
  <si>
    <t>MIAHUTLAN, SANTA MARIA LOS PINOS</t>
  </si>
  <si>
    <t>RODOLFO SANCHEZ TABOADA (MANEADERO)</t>
  </si>
  <si>
    <t>ENSENADA S/N  MANEADERO</t>
  </si>
  <si>
    <t>MANUEL MERCADO NUM. 550 MANEADERO</t>
  </si>
  <si>
    <t>FRANCISCO ZARCO (GUADALUPE)</t>
  </si>
  <si>
    <t>BLVD FRANCISCO ZARCO MANZANA 15 VALLE DE GUADALUPE KM 29</t>
  </si>
  <si>
    <t>COLONIA BENITO GARCIA (EL ZORRILLO)</t>
  </si>
  <si>
    <t>LERDO DE TEJADA, CAÑON BUENA VISTA</t>
  </si>
  <si>
    <t>JUAN ALVAREZ M- 43, CAÑON BUENA VISTA</t>
  </si>
  <si>
    <t>IGNACIO ZARAGOZA S/N CAÑON BUENA VISTA</t>
  </si>
  <si>
    <t>BOULEVARD ELIGIO ESQUIVEL S/N VALLE DE GUADALUPE</t>
  </si>
  <si>
    <t>RODOLFO SANCHEZ T. (MANEADERO)</t>
  </si>
  <si>
    <t>AVENIDA MIGUEL ALEMAN NUM. 340, MANEADERO</t>
  </si>
  <si>
    <t>AZUCENAS S/N, LAS FLORES MANEADERO</t>
  </si>
  <si>
    <t>CALLE PRINCIPAL</t>
  </si>
  <si>
    <t>ELIZABETH RODRIGUEZ PEREZ</t>
  </si>
  <si>
    <t>CALLE DEL CIRUELO SN FRACCIONAMIENTO URBIVILLA DEL PRADO</t>
  </si>
  <si>
    <t>URBIVILLA DEL PRADO</t>
  </si>
  <si>
    <t xml:space="preserve">COLONIA  </t>
  </si>
  <si>
    <t>MARINA RODRIGUEZ CRUZ</t>
  </si>
  <si>
    <t>6641266397</t>
  </si>
  <si>
    <t>EJIDO LAZARO CARDENAS</t>
  </si>
  <si>
    <t>DOMICILIO CONOCIDO</t>
  </si>
  <si>
    <t>MACLOVIO ROJAS</t>
  </si>
  <si>
    <t>AVENIDA FRANCISCO VILLA S/N</t>
  </si>
  <si>
    <t>LUIS ENRIQUE HIGUERA RODRIGUEZ</t>
  </si>
  <si>
    <t>6644955832</t>
  </si>
  <si>
    <t>NUEVA HINDÚ SECCIÓN CAFETALERA</t>
  </si>
  <si>
    <t>CARRETERA TECATE-ENSENADA S/N</t>
  </si>
  <si>
    <t>ANGELA DEYANIRA TRULES MARTINEZ</t>
  </si>
  <si>
    <t>PASEO DEL AGUILA RANCHO ESEORIAL</t>
  </si>
  <si>
    <t>CARRETERA TECATE-TIJUANA KILOMETRO 139</t>
  </si>
  <si>
    <t>MARCIAL ABRAHAM PERALTA CORTES</t>
  </si>
  <si>
    <t>LIC LUIS ECHEVERRIA ALVAREZ</t>
  </si>
  <si>
    <t>BENITO JUAREZ S/N</t>
  </si>
  <si>
    <t>CAÑON BUENAVISTA</t>
  </si>
  <si>
    <t>JOSE MARIA IGLESIAS S/N</t>
  </si>
  <si>
    <t>BORBOA VERDUGO MARIA ELIZABETH</t>
  </si>
  <si>
    <t>EL NIÑO</t>
  </si>
  <si>
    <t>AVENIDA LA NIÑA SN</t>
  </si>
  <si>
    <t>TOMAS OMAR LOMELI GUTIERREZ</t>
  </si>
  <si>
    <t>HACIENDA LAS DELICIAS</t>
  </si>
  <si>
    <t>CALLE DE LA CANTERA S/N</t>
  </si>
  <si>
    <t>SOFIA BAUTISTA SANCHEZ</t>
  </si>
  <si>
    <t>6642811891</t>
  </si>
  <si>
    <t>18 DE MARZO S/N</t>
  </si>
  <si>
    <t>AGUIRRE RUANO DANIEL</t>
  </si>
  <si>
    <t>LAZARO CARDENAS</t>
  </si>
  <si>
    <t>RAFAEL SANCHEZ TAPIA NUM. 777</t>
  </si>
  <si>
    <t>MERIN GARATE EDUARDO</t>
  </si>
  <si>
    <t>TERRAZAS DEL VALLE 2A SECCION</t>
  </si>
  <si>
    <t>IXTAPALAPA</t>
  </si>
  <si>
    <t>HECTOR GEOVANNI MONTES RIVERA</t>
  </si>
  <si>
    <t>6643138983</t>
  </si>
  <si>
    <t>TERRAZAS DEL VALLE</t>
  </si>
  <si>
    <t>PASEO DE LAS AGUILAS SN</t>
  </si>
  <si>
    <t>ADRIAN PEREZ AGUILAR</t>
  </si>
  <si>
    <t>6648000969</t>
  </si>
  <si>
    <t>ESTHER PELAYO ARTEAGA</t>
  </si>
  <si>
    <t>6647590028</t>
  </si>
  <si>
    <t>MIRIAM CAROLINA BEDOLLA HUERTA</t>
  </si>
  <si>
    <t>SAN LUIS</t>
  </si>
  <si>
    <t>ESTADO 29 NUM. 1</t>
  </si>
  <si>
    <t>JESUS ALBERTO RIVERA SALAZAR</t>
  </si>
  <si>
    <t>6644087603</t>
  </si>
  <si>
    <t>MARGARITA RESIDENCIAL</t>
  </si>
  <si>
    <t>AV. DE LA PRADERA, MARGARITA RESIDENCIAL</t>
  </si>
  <si>
    <t>ARROYO LOPEZ OBDULIA</t>
  </si>
  <si>
    <t>PASEO DE LAS AGUILAS S/N TERRAZAS DEL VALLE</t>
  </si>
  <si>
    <t>BRENDA AIDA JIMENEZ RODRIGUEZ</t>
  </si>
  <si>
    <t>6641144071</t>
  </si>
  <si>
    <t>LOMAS DEL VALLE</t>
  </si>
  <si>
    <t>LOMAS DEL RIO NUM. 357</t>
  </si>
  <si>
    <t>KARINA MUÑOZ AMPARO</t>
  </si>
  <si>
    <t>6647849325</t>
  </si>
  <si>
    <t>DEMUNER PEDROZA DAVID</t>
  </si>
  <si>
    <t>VESPERTINO</t>
  </si>
  <si>
    <t>ARGAEZ GALINDO MAGALY</t>
  </si>
  <si>
    <t>OJO DE AGUA</t>
  </si>
  <si>
    <t>DOMICILIO CONOCIDO, OJO DE AGUA, POLIGONO LEON ACUÑA</t>
  </si>
  <si>
    <t>GOMEZ VAZQUEZ DIOSCORO</t>
  </si>
  <si>
    <t>AVENIDA TORRECITAS S/N</t>
  </si>
  <si>
    <t>EMILIA FERNANDA LOPEZ ALVARADO</t>
  </si>
  <si>
    <t>AVENIDA TORRECITAS Y CALLE LA NIÑA</t>
  </si>
  <si>
    <t>MIRIAM PATRICIA BONILLA ORTEGA</t>
  </si>
  <si>
    <t>PASEO DE LAS LOMAS ESTE SN</t>
  </si>
  <si>
    <t>ROXANA HERRERA CARRANZA</t>
  </si>
  <si>
    <t>MIGUEL HIDALGO Y COSTILLA 203</t>
  </si>
  <si>
    <t>AV. SAN TELMO, FRACC. PASEO DE SAN QUINTIN</t>
  </si>
  <si>
    <t>LOMAS DE SAN RAMON</t>
  </si>
  <si>
    <t>CULIACAN NUM. 400</t>
  </si>
  <si>
    <t>BAJA CALIFORNIA  101</t>
  </si>
  <si>
    <t>AV. MISION SAN PEDRO MARTIR 807</t>
  </si>
  <si>
    <t>NUEVO BAJA CALIFORNIA</t>
  </si>
  <si>
    <t>VICENTE GUERRERO NUM. 519</t>
  </si>
  <si>
    <t>NUEVO MEXICALI</t>
  </si>
  <si>
    <t>AV ALLENDE S/N</t>
  </si>
  <si>
    <t>SANTA FE</t>
  </si>
  <si>
    <t>LAURELES NUM. 701</t>
  </si>
  <si>
    <t>SANTA GERTRUDIS  NUM. 105</t>
  </si>
  <si>
    <t>CAMALU</t>
  </si>
  <si>
    <t>AVENIDA JOSE LOPEZ PORTILLO S/N</t>
  </si>
  <si>
    <t>13 DE MAYO</t>
  </si>
  <si>
    <t>16 DE SEPTIEMBRE SN</t>
  </si>
  <si>
    <t>MARGARITAS NUMERO 116</t>
  </si>
  <si>
    <t>AVENIDA MEXICALI NUM. 15</t>
  </si>
  <si>
    <t>RANCHO NUEVO</t>
  </si>
  <si>
    <t>CALLE AGUSTN DE ITURBIDE S/N FRACC RANCHO CONTENTO</t>
  </si>
  <si>
    <t>COSTA MAR</t>
  </si>
  <si>
    <t>BLVD ANGELICA AÑORVE S/N</t>
  </si>
  <si>
    <t>13 DE MAYO NUM 505</t>
  </si>
  <si>
    <t>BENITO JUAREZ</t>
  </si>
  <si>
    <t>AVENIDA CERRO DE ENSENADA S/N</t>
  </si>
  <si>
    <t>CAPRICORNIO</t>
  </si>
  <si>
    <t>AV COCHIMI CARRETERA TRANSPENINSULAR KM 157</t>
  </si>
  <si>
    <t>PROF GRACIANO SANCHEZ</t>
  </si>
  <si>
    <t>16 DE SEPTIEMBRE</t>
  </si>
  <si>
    <t>VICENTE GUERRERO</t>
  </si>
  <si>
    <t>COLIMA S/N</t>
  </si>
  <si>
    <t>INSURGENTES S/N</t>
  </si>
  <si>
    <t>CAMALÚ</t>
  </si>
  <si>
    <t>SANTA CANDELARIA</t>
  </si>
  <si>
    <t>CALLE 21 DE MARZO NUM. 408</t>
  </si>
  <si>
    <t>CHAPALA</t>
  </si>
  <si>
    <t>EJIDO CHAPALA, SAN QUINTIN</t>
  </si>
  <si>
    <t>AEROPUERTO</t>
  </si>
  <si>
    <t>AVENIDA SANTA LUCIA S/N</t>
  </si>
  <si>
    <t>TIERRA Y LIBERTAD</t>
  </si>
  <si>
    <t>AVENIDA JALISCO SN</t>
  </si>
  <si>
    <t>AV VICENTE GUERRERO NUM. 112</t>
  </si>
  <si>
    <t>AGUSTIN DE ITURBIDE SN</t>
  </si>
  <si>
    <t>FRANCISCO VILLA (SAN SIMÓN)</t>
  </si>
  <si>
    <t>KM 197 CARRT ENS-LA PAZ SAN QUINTIN</t>
  </si>
  <si>
    <t>POBLANO EL PAPALOTE</t>
  </si>
  <si>
    <t>AV  20 DE NOVIEMBRE S/N</t>
  </si>
  <si>
    <t>EJIDO VENUSTIANO CARRANZA, SAN QUINTIN</t>
  </si>
  <si>
    <t>NUEVA ERA</t>
  </si>
  <si>
    <t>ING. CESAR FLORES RUIZ S/N</t>
  </si>
  <si>
    <t>BENITO GARCIA</t>
  </si>
  <si>
    <t>KUMIAI</t>
  </si>
  <si>
    <t>SANTA MARIA</t>
  </si>
  <si>
    <t>JUXTLAHUACA S/N,</t>
  </si>
  <si>
    <t>ESCORPIONES 213, PARCELA 16</t>
  </si>
  <si>
    <t>ZACATECAS SN</t>
  </si>
  <si>
    <t>MADERO  S/N EJ NUEVO MEXICALI</t>
  </si>
  <si>
    <t>CALLE ABRAHAM GONZALEZ SN</t>
  </si>
  <si>
    <t>ENSENADA S/N COL POPULAR CACHANILLA</t>
  </si>
  <si>
    <t>PUESTA DEL SOL S/N COLONIA PLAYAS DE LA VICENTE GUERRERO</t>
  </si>
  <si>
    <t>ELPIDIO VERLANGA</t>
  </si>
  <si>
    <t>ROSENDO OSUNA SN</t>
  </si>
  <si>
    <t>TIERRA Y LIBERTAD NUM. 306</t>
  </si>
  <si>
    <t>IGNACIO ALLENDE S/N</t>
  </si>
  <si>
    <t>SMDIF SAN QUINTIN</t>
  </si>
  <si>
    <t>02DJN0349U</t>
  </si>
  <si>
    <t>MAR DE CORTEZ</t>
  </si>
  <si>
    <t>BAHIA DE LOS ANGELES</t>
  </si>
  <si>
    <t>CORREGIDORA</t>
  </si>
  <si>
    <t>EJIDO PAPALOTE</t>
  </si>
  <si>
    <t>02DJN0330W</t>
  </si>
  <si>
    <t>JESUS REYES HEROLES</t>
  </si>
  <si>
    <t>02DCC0038B</t>
  </si>
  <si>
    <t>JOSE VASCONCELOS</t>
  </si>
  <si>
    <t>FRACC. SANTA MARIA LOS PINOS</t>
  </si>
  <si>
    <t>02DPR0354W</t>
  </si>
  <si>
    <t>02DCC0048I</t>
  </si>
  <si>
    <t>LEONA VICARIO</t>
  </si>
  <si>
    <t>PUEBLO BENITO GARCIA</t>
  </si>
  <si>
    <t>02DCC0021B</t>
  </si>
  <si>
    <t>VEE NAVALI</t>
  </si>
  <si>
    <t>ROSARITO</t>
  </si>
  <si>
    <t>SMDIF ROSARITO</t>
  </si>
  <si>
    <t>AZTLAN</t>
  </si>
  <si>
    <t>BENEMERITO DE LAS AMERICAS</t>
  </si>
  <si>
    <t>ALEJANDRO FLEMING</t>
  </si>
  <si>
    <t>CALLE COLHUACAN</t>
  </si>
  <si>
    <t>PRIMO TAPIA</t>
  </si>
  <si>
    <t>CALLE LAZARO CARDENAS DEL RIO</t>
  </si>
  <si>
    <t>CALLE RIO LERMA 13</t>
  </si>
  <si>
    <t>MEXICALI</t>
  </si>
  <si>
    <t>02DPR0766X</t>
  </si>
  <si>
    <t>02DPR0673H</t>
  </si>
  <si>
    <t>02DPR0916N</t>
  </si>
  <si>
    <t>02EPR0370M</t>
  </si>
  <si>
    <t>02DPR0359R</t>
  </si>
  <si>
    <t>02DPR0391Z</t>
  </si>
  <si>
    <t>02DPR0395W</t>
  </si>
  <si>
    <t>02DPR0273L</t>
  </si>
  <si>
    <t>02DJN0421N</t>
  </si>
  <si>
    <t>02DJN0670U</t>
  </si>
  <si>
    <t>686221 1004</t>
  </si>
  <si>
    <t>14 DE MARZO DE 1903</t>
  </si>
  <si>
    <t>AVENIDA SANTA DOLORES</t>
  </si>
  <si>
    <t>CAMEN JUDITH TORRES GUTIERREZ</t>
  </si>
  <si>
    <t>MA. LUISA URRUTIA DE SIQUEIROS</t>
  </si>
  <si>
    <t>ANTONIO VALDEZ HERRERA</t>
  </si>
  <si>
    <t>AMALIA CASTILLO LEDON</t>
  </si>
  <si>
    <t>CUAUHTEMOC</t>
  </si>
  <si>
    <t>PONCIANO HERNANDEZ</t>
  </si>
  <si>
    <t>AÑO DE JUAREZ</t>
  </si>
  <si>
    <t>HEROES DE CHAPULTEPEC</t>
  </si>
  <si>
    <t>5 DE FEBRERO</t>
  </si>
  <si>
    <t xml:space="preserve">RUFINO TAMAYO                                            </t>
  </si>
  <si>
    <t>HORACIO LEON NIEBLAS</t>
  </si>
  <si>
    <t>AVENIDA SANTA ELENA</t>
  </si>
  <si>
    <t>AVENIDA PADRE JUNIPERO SERRA SN</t>
  </si>
  <si>
    <t>CLZ H COLEGIO MILITAR S/N</t>
  </si>
  <si>
    <t>CALLE RIO TIJUANA Y RAUL TIZNADO</t>
  </si>
  <si>
    <t>EJIDO XOCHIMILCO</t>
  </si>
  <si>
    <t>CONOCIDO</t>
  </si>
  <si>
    <t>LAZARO CARDENAS NUM. 55</t>
  </si>
  <si>
    <t>AVENIDA SANTA MA GUADALUPE SN</t>
  </si>
  <si>
    <t>VALLE DE LAS MISIONES</t>
  </si>
  <si>
    <t>ARROYO DE LEON SN</t>
  </si>
  <si>
    <t>YASHIKA ARELLANO HERNANDEZ</t>
  </si>
  <si>
    <t xml:space="preserve">GABRIELA MARGARITA MENDOZA HERNANDEZ </t>
  </si>
  <si>
    <t>MARIA ELENA ACOSTA TORRES</t>
  </si>
  <si>
    <t>IRMA ROSARIO BARAJAS FLORES</t>
  </si>
  <si>
    <t>SANTA IVETT RIVERA MELGOZA</t>
  </si>
  <si>
    <t>GRICELDA VASQUEZ CARVAJAL</t>
  </si>
  <si>
    <t>ALEJANDRA BOJORQUEZ QUIRARTE</t>
  </si>
  <si>
    <t>AARON ACEVES CARLON</t>
  </si>
  <si>
    <t>JESUS MARIA CERVANTES GONZALEZ</t>
  </si>
  <si>
    <t>02DJN0031Y</t>
  </si>
  <si>
    <t>02DJN0010L</t>
  </si>
  <si>
    <t>02DPR0331L</t>
  </si>
  <si>
    <t>02DPR0842M</t>
  </si>
  <si>
    <t>02EPR0175J</t>
  </si>
  <si>
    <t>02EPR0101S</t>
  </si>
  <si>
    <t>02EPR0098V</t>
  </si>
  <si>
    <t>02DPR0215V</t>
  </si>
  <si>
    <t>02EJN0036S</t>
  </si>
  <si>
    <t>02EPR0121F</t>
  </si>
  <si>
    <t>02DPR0504M</t>
  </si>
  <si>
    <t>GERVACIO MENDOZA</t>
  </si>
  <si>
    <t>GENERAL LAZARO CARDENAS DEL RIO</t>
  </si>
  <si>
    <t>MANUEL QUIROZ MARTINEZ</t>
  </si>
  <si>
    <t>GREGORIO TORRES QUINTERO</t>
  </si>
  <si>
    <t xml:space="preserve">GENERAL LAZARO CARDENAS </t>
  </si>
  <si>
    <t>ANA MARIA LIMA LOPEZ</t>
  </si>
  <si>
    <t>AVENIDA CUARTA</t>
  </si>
  <si>
    <t>EUCALIPTOS S/N</t>
  </si>
  <si>
    <t>POBLADO PALO VERDE</t>
  </si>
  <si>
    <t>BENITO JUAREZ  NUM. 127</t>
  </si>
  <si>
    <t>EJIDO DISTRITO FEDERAL</t>
  </si>
  <si>
    <t>EJIDO COLIMA</t>
  </si>
  <si>
    <t>EJIDO COLIMA 2</t>
  </si>
  <si>
    <t xml:space="preserve">CONOCIDO </t>
  </si>
  <si>
    <t>EJIDO GUANAJUATO</t>
  </si>
  <si>
    <t xml:space="preserve">AVENIDA LAZARO CARDENAS NUM. 61 </t>
  </si>
  <si>
    <t>EJIDO NUEVO LEON</t>
  </si>
  <si>
    <t xml:space="preserve">BOULEVARD DELTA SN </t>
  </si>
  <si>
    <t>CLAUDIA DAMIAN ARELLANO</t>
  </si>
  <si>
    <t>EVA GPE.BUSTAMANTE GUERRERO</t>
  </si>
  <si>
    <t>OSCAR ALBERTO GONZALEZ MONTEON</t>
  </si>
  <si>
    <t>SONIA ZAVALA TAPIA</t>
  </si>
  <si>
    <t xml:space="preserve">MARIELA LUCIEL DIAZ MEDINA </t>
  </si>
  <si>
    <t>MIRIAM A. ROSALES BRAVO</t>
  </si>
  <si>
    <t>ELSA FLORES SOLORIO</t>
  </si>
  <si>
    <t>ANTONIO JULIAN PEYRO CASTAÑEDA</t>
  </si>
  <si>
    <t>RAMON DIEGO ZUÑIGA SEPULVEDA</t>
  </si>
  <si>
    <t>FATIMA MICHELLE GARCIA ARIAS</t>
  </si>
  <si>
    <t>ARTURO SERRANO TAPIA</t>
  </si>
  <si>
    <t>02DPR0419P</t>
  </si>
  <si>
    <t>02EPR0132L</t>
  </si>
  <si>
    <t>02DPR0713S</t>
  </si>
  <si>
    <t>02DJN0342A</t>
  </si>
  <si>
    <t>JAIME NUNO</t>
  </si>
  <si>
    <t xml:space="preserve">ALMA DELIA PEREZ AGUILAR </t>
  </si>
  <si>
    <t>SIRIA LOZANO CASTRO</t>
  </si>
  <si>
    <t>SARA JUDITH REYES PEÑA</t>
  </si>
  <si>
    <t>MINERBA GEARDINA LOPEZ VERDUGO</t>
  </si>
  <si>
    <t>SAN FELIPE</t>
  </si>
  <si>
    <t>MAR DE LAS NUBES S/N</t>
  </si>
  <si>
    <t>BAHIA HUATULCO</t>
  </si>
  <si>
    <t>ACAPULCO NUM. 69</t>
  </si>
  <si>
    <t>MAR DE LAS FLORES SUR NUM. 236</t>
  </si>
  <si>
    <t>ENRIQUE MELENDREZ GONZALEZ</t>
  </si>
  <si>
    <t>02DPR0023F</t>
  </si>
  <si>
    <t>02DPR0489K</t>
  </si>
  <si>
    <t>02DPR0221F</t>
  </si>
  <si>
    <t>02DPR0235I</t>
  </si>
  <si>
    <t>02DJN0544X</t>
  </si>
  <si>
    <t>02DJN0461O</t>
  </si>
  <si>
    <t>02EPR0073M</t>
  </si>
  <si>
    <t>02EJN0139O</t>
  </si>
  <si>
    <t>02DJN0112I</t>
  </si>
  <si>
    <t>10 DE MAYO</t>
  </si>
  <si>
    <t>REVOLUCION EDUCATIVA</t>
  </si>
  <si>
    <t>GABILONDO SOLER CRI CRI</t>
  </si>
  <si>
    <t>PAULA ESTELA RODRIGUEZ</t>
  </si>
  <si>
    <t>XICOTENCATL</t>
  </si>
  <si>
    <t>ENRIQUE LAUBCHER</t>
  </si>
  <si>
    <t>LUJAN CARIBE RENTERIA</t>
  </si>
  <si>
    <t>MARISELA MORENO ARIZAGA</t>
  </si>
  <si>
    <t>NORMA EDITH PIÑA NAVARRO</t>
  </si>
  <si>
    <t>MARIA GUADALUPE NERI RODRIGUEZ</t>
  </si>
  <si>
    <t>LETICIA ISABEL GTZ CAMACHO</t>
  </si>
  <si>
    <t>NORMA PATRICIA MORA AMBRIZ</t>
  </si>
  <si>
    <t xml:space="preserve">MARIANA GUADALUPE GARCIA MARTINEZ </t>
  </si>
  <si>
    <t>SANDRA L. MENDEZ HERNANDEZ</t>
  </si>
  <si>
    <t>CYNTHIA ISABEL FLORES DE LA MORA</t>
  </si>
  <si>
    <t>AVENIDA VALLE Y CALLE SEPTIMA</t>
  </si>
  <si>
    <t>POBLADO JOSE LOPEZ PORTILLO</t>
  </si>
  <si>
    <t>CALLE 7 S/N</t>
  </si>
  <si>
    <t>CARRETERA A SAN FELIPE KM.13.5</t>
  </si>
  <si>
    <t>CEBADA S/N</t>
  </si>
  <si>
    <t xml:space="preserve">AVENIDA DURANGO SN, </t>
  </si>
  <si>
    <t>ESTACION COAHUILA KILOMETRO 57</t>
  </si>
  <si>
    <t xml:space="preserve">AVENIDA MEXICO Y CALLE 7 </t>
  </si>
  <si>
    <t>ESTACION COAHUILA</t>
  </si>
  <si>
    <t>RICARDO TRUJILLO ROMO</t>
  </si>
  <si>
    <t>02DPR0101T</t>
  </si>
  <si>
    <t>02EPR0036I</t>
  </si>
  <si>
    <t>02EJN0035T</t>
  </si>
  <si>
    <t>02EJN0141C</t>
  </si>
  <si>
    <t>02DJN0009W</t>
  </si>
  <si>
    <t>02DPR0642O</t>
  </si>
  <si>
    <t>02EPR0428W</t>
  </si>
  <si>
    <t>02DJN0417A</t>
  </si>
  <si>
    <t>02DJN0336Q</t>
  </si>
  <si>
    <t>02EPR0502N</t>
  </si>
  <si>
    <t>02DPR0364C</t>
  </si>
  <si>
    <t>02EJN0047Y</t>
  </si>
  <si>
    <t>02DJN0711D</t>
  </si>
  <si>
    <t>02DPR0702M</t>
  </si>
  <si>
    <t>02DJN0061S</t>
  </si>
  <si>
    <t>02EPR0348K</t>
  </si>
  <si>
    <t>02DJN0674Q</t>
  </si>
  <si>
    <t>02KPR0125M</t>
  </si>
  <si>
    <t>JUAN MIRAMONT ESQUER</t>
  </si>
  <si>
    <t>OSCAR BAYLON CHACON</t>
  </si>
  <si>
    <t>ENRIQUE REBSAMEN</t>
  </si>
  <si>
    <t>PLACIDO VALENZUELA ARAGON</t>
  </si>
  <si>
    <t>EDUCACION Y PROGRESO</t>
  </si>
  <si>
    <t>1994 AÑO INTERNACIOAL DE LA FAMILIA</t>
  </si>
  <si>
    <t xml:space="preserve">ANGEL ANTE </t>
  </si>
  <si>
    <t>JUVENTUD MILLENUM</t>
  </si>
  <si>
    <t>MARIANO ABASOLO</t>
  </si>
  <si>
    <t>LORENZO FILHO</t>
  </si>
  <si>
    <t>MARIA DE LA LUZ ABARCA ARROYO</t>
  </si>
  <si>
    <t>SOLIDARIDAD CAMPESINA</t>
  </si>
  <si>
    <t>MOISES SAEN</t>
  </si>
  <si>
    <t>HERMANOS GUILLEN</t>
  </si>
  <si>
    <t xml:space="preserve">GUADALUPE MENDOZA PARTIDA </t>
  </si>
  <si>
    <t>RAMON COVARRUBIAS CAMACHO</t>
  </si>
  <si>
    <t>SUHAD SERNA SLIM</t>
  </si>
  <si>
    <t>ADRIANA GUADALUPE MARQUEZ DIAZ</t>
  </si>
  <si>
    <t>BLANCA A. MARTINEZ QUIRINO</t>
  </si>
  <si>
    <t>MARIO AGUSTIN PICASSO DIAZ</t>
  </si>
  <si>
    <t>ELVIA MARGARITA NAVARRO JAUREGUI</t>
  </si>
  <si>
    <t>MA GUADALUPE SALASAR</t>
  </si>
  <si>
    <t>HUGO ANTONIO BARRAZA ZAMUDIO</t>
  </si>
  <si>
    <t>ILIANA VELEZ MEJORADA</t>
  </si>
  <si>
    <t>MARIA ELENA SAUCEDO LOUSTANAU</t>
  </si>
  <si>
    <t>SANDRA Y. VILLALOBOS SALINAS</t>
  </si>
  <si>
    <t xml:space="preserve">AIRAM ASIUL MANRIQUEZ LOPEZ </t>
  </si>
  <si>
    <t>DENISSE SUASTEGUI CERVANTES</t>
  </si>
  <si>
    <t>KARINA ANGULO MARTINEZ</t>
  </si>
  <si>
    <t>ALBA NIDIA GUERRERO GUILLEN</t>
  </si>
  <si>
    <t>LIVIA NOHEMI MARTINEZ RAMIREZ</t>
  </si>
  <si>
    <t>GREGORIO CARRANZA HERNANDEZ</t>
  </si>
  <si>
    <t>AV. BAJA CALIFORNIA NUM. 1250</t>
  </si>
  <si>
    <t>COSME VLADIMIR CASTRO GUARDADO</t>
  </si>
  <si>
    <t>AV. ULTIMA HORA S/N</t>
  </si>
  <si>
    <t>BENITO JUAREZ 19</t>
  </si>
  <si>
    <t>DEL PINO Y MANGO SN</t>
  </si>
  <si>
    <t>AVENIDA SINALOA Y JOSE MA MORELOS S/N</t>
  </si>
  <si>
    <t>AVENIDA NAYARIT SN</t>
  </si>
  <si>
    <t>CALLE F  Y AV. 85 SN</t>
  </si>
  <si>
    <t>AVENIDA 2002 S/N</t>
  </si>
  <si>
    <t>AVENIDA CULTURA ZAPOTECA S/N</t>
  </si>
  <si>
    <t>POBLADO VILLA ZAPATA</t>
  </si>
  <si>
    <t>AVENIDA IGNACIO ZARAGOZA SN</t>
  </si>
  <si>
    <t>AVENIDA ULTIMA HORA SIN NUMERO</t>
  </si>
  <si>
    <t>AVENIDA BENITO JUAREZ NUM. 4</t>
  </si>
  <si>
    <t>ESTACION DELTA</t>
  </si>
  <si>
    <t>PUEBLA</t>
  </si>
  <si>
    <t>LEONARDO PREDO S/N</t>
  </si>
  <si>
    <t xml:space="preserve"> FRACC. VILLAS DE ALARCON</t>
  </si>
  <si>
    <t>SMDIF MEXICALI</t>
  </si>
  <si>
    <t>02DPR0912R</t>
  </si>
  <si>
    <t>02DJN0669E</t>
  </si>
  <si>
    <t>02DPR0144R</t>
  </si>
  <si>
    <t>02EPR0136H</t>
  </si>
  <si>
    <t>02DJN0667G</t>
  </si>
  <si>
    <t>02DPR0927T</t>
  </si>
  <si>
    <t>ING. RAUL SANCHEZ DIAZ</t>
  </si>
  <si>
    <t>RAFAEL ANGEL SUAREZ GONZALEZ</t>
  </si>
  <si>
    <t>OCTAVIO CONTRERAS ALEMAN</t>
  </si>
  <si>
    <t>GENERAL NUEVA CREACION PARAJES DE PUEBLA</t>
  </si>
  <si>
    <t xml:space="preserve"> FRACC. VILLA LOS JAZMINES</t>
  </si>
  <si>
    <t>CARRETERA A COMPUERTA KILOMETRO 115 S/N</t>
  </si>
  <si>
    <t xml:space="preserve"> MARIANO ABASOLO</t>
  </si>
  <si>
    <t xml:space="preserve">AVENIDA DEL  BARRO SN </t>
  </si>
  <si>
    <t>COLONIA LADRILLERA</t>
  </si>
  <si>
    <t xml:space="preserve">AVENIDA CAMOTE S/N </t>
  </si>
  <si>
    <t>COLONIA PARAJES DEL PUEBLA</t>
  </si>
  <si>
    <t xml:space="preserve"> ANGELES DE PUEBLA</t>
  </si>
  <si>
    <t xml:space="preserve"> VILLAS DE ALARCON</t>
  </si>
  <si>
    <t>FRACC. LOS JAZMINES</t>
  </si>
  <si>
    <t>MARIA ANTONIETA PAREDES PACHECO</t>
  </si>
  <si>
    <t>SARA ELIZABETH ESTRADA ROBLES</t>
  </si>
  <si>
    <t>GILDARDO CARDENAS RIVERA</t>
  </si>
  <si>
    <t>ERIKA ADRIANA JAIMES SOTO</t>
  </si>
  <si>
    <t>NORBERTO PASILLAS MONTAÑEZ</t>
  </si>
  <si>
    <t>TANIA ESPERANZA GUTIERREZ ZUÑIGA</t>
  </si>
  <si>
    <t>AVENIDA XICOTLAN SN</t>
  </si>
  <si>
    <t>CALLE ALDA SIN NUMERO</t>
  </si>
  <si>
    <t>AV. FUENTE NOVILLA SN</t>
  </si>
  <si>
    <t>CALLE TORRE DE BURGO SN</t>
  </si>
  <si>
    <t>AVENIDA GODAN SN</t>
  </si>
  <si>
    <t>JUSTO SIERRA</t>
  </si>
  <si>
    <t>SMDIF</t>
  </si>
  <si>
    <t>SEDIF</t>
  </si>
  <si>
    <t>SAN QUINTIN</t>
  </si>
  <si>
    <t>NIÑOS</t>
  </si>
  <si>
    <t>ESCUELAS</t>
  </si>
  <si>
    <t xml:space="preserve">NIÑOS </t>
  </si>
  <si>
    <t>ARACELI AGUILAR REYES</t>
  </si>
  <si>
    <t>TELEFONO DE LA ESCUELA</t>
  </si>
  <si>
    <t>LATITUD</t>
  </si>
  <si>
    <t>LONGITUD</t>
  </si>
  <si>
    <t>30.683835</t>
  </si>
  <si>
    <t>-115.976824</t>
  </si>
  <si>
    <t>-115.987060</t>
  </si>
  <si>
    <t>ANGEL ALFONSO GARCIA HERNANDEZ</t>
  </si>
  <si>
    <t>-115.940206</t>
  </si>
  <si>
    <t>JUAN CERILO CASTILLO MENDEZ</t>
  </si>
  <si>
    <t>-116.000219</t>
  </si>
  <si>
    <t>JAVIER MARTINEZ HERNANDEZ</t>
  </si>
  <si>
    <t>-115.998603</t>
  </si>
  <si>
    <t>30.709690</t>
  </si>
  <si>
    <t>-115.997101</t>
  </si>
  <si>
    <t>LILIA MORALES GUZMAN</t>
  </si>
  <si>
    <t>PRF. HERACLIO M ESPINOZA GROSSO</t>
  </si>
  <si>
    <t>MIRIAM RAMONA BERNAL VALDEZ</t>
  </si>
  <si>
    <t>30.521286</t>
  </si>
  <si>
    <t>-115.933589</t>
  </si>
  <si>
    <t>30.535903</t>
  </si>
  <si>
    <t>-115.934807</t>
  </si>
  <si>
    <t>JOSE RAYMUNDO SALINAS GARCIA</t>
  </si>
  <si>
    <t>30.685687</t>
  </si>
  <si>
    <t>-115.975064</t>
  </si>
  <si>
    <t>NELSON RUANO BAUTISTA</t>
  </si>
  <si>
    <t>30.710773</t>
  </si>
  <si>
    <t>-115.995180</t>
  </si>
  <si>
    <t>DAVID MORALES PALMA</t>
  </si>
  <si>
    <t>30.850512</t>
  </si>
  <si>
    <t>-116.079728</t>
  </si>
  <si>
    <t>XOCHITL GEMIMA MARTINEZ ZAVALA</t>
  </si>
  <si>
    <t>30.705309</t>
  </si>
  <si>
    <t>-115.988913</t>
  </si>
  <si>
    <t>GONZALA RUANO BAUTISTA</t>
  </si>
  <si>
    <t>30.851394</t>
  </si>
  <si>
    <t>-116.060584</t>
  </si>
  <si>
    <t>NADIA AZUCENA PEREA</t>
  </si>
  <si>
    <t>30.721178</t>
  </si>
  <si>
    <t>-115.981872</t>
  </si>
  <si>
    <t>ALICIA SARABIA SALAZAR</t>
  </si>
  <si>
    <t>30.835327</t>
  </si>
  <si>
    <t>-116.072130</t>
  </si>
  <si>
    <t>OLIVIA BERENICE ROSAS DE LEON</t>
  </si>
  <si>
    <t>30.977027</t>
  </si>
  <si>
    <t>-116.178324</t>
  </si>
  <si>
    <t>MARYSOL FLORES FISHER</t>
  </si>
  <si>
    <t>ALVARO OBREGON</t>
  </si>
  <si>
    <t>COLONIA HEROES DE CHAPULTEPEC</t>
  </si>
  <si>
    <t>30.707147</t>
  </si>
  <si>
    <t>-115.989875</t>
  </si>
  <si>
    <t>MARIA DEL ROSARIO MENDOZA CRUZ</t>
  </si>
  <si>
    <t>02DPR0210Z</t>
  </si>
  <si>
    <t>BELISARIO DOMINGUEZ</t>
  </si>
  <si>
    <t>CARRETERA TRANSPENINSULAR KM 162</t>
  </si>
  <si>
    <t>30.842335</t>
  </si>
  <si>
    <t>-116.062198</t>
  </si>
  <si>
    <t>LUIS ANGEL BALDALA GUERRERO</t>
  </si>
  <si>
    <t>30.967352</t>
  </si>
  <si>
    <t>-116.158122</t>
  </si>
  <si>
    <t>AGUILAR RAMIREZ ANDRES</t>
  </si>
  <si>
    <t>6161085861</t>
  </si>
  <si>
    <t>ESMERALDA S/N</t>
  </si>
  <si>
    <t>LA PROVIDENCIA</t>
  </si>
  <si>
    <t>JOSE ANTONIO ARCE AMADOR</t>
  </si>
  <si>
    <t>30.847887</t>
  </si>
  <si>
    <t>-116.078116</t>
  </si>
  <si>
    <t>30.960556</t>
  </si>
  <si>
    <t>-116.164444</t>
  </si>
  <si>
    <t>LAS BRISAS</t>
  </si>
  <si>
    <t>CAMPO AGRICOLA LAS BRISAS, DELEG. PUNTA COLONET</t>
  </si>
  <si>
    <t>30.969491</t>
  </si>
  <si>
    <t>-116.153761</t>
  </si>
  <si>
    <t>ADRIAN YESSENIA MARTINEZ ISLAS</t>
  </si>
  <si>
    <t>AVENIDA DIAZ ORDAZ S/N MANZANA NUM. 13</t>
  </si>
  <si>
    <t>LIC GUSTAVO DIAZ ORDAZ</t>
  </si>
  <si>
    <t>30.729638</t>
  </si>
  <si>
    <t>-115.983677</t>
  </si>
  <si>
    <t>NOEMI DURON ROSAS</t>
  </si>
  <si>
    <t>30.767095</t>
  </si>
  <si>
    <t>-116.005086</t>
  </si>
  <si>
    <t>ALMA ANGELICA DIAZ LARA</t>
  </si>
  <si>
    <t>02DPR0357T</t>
  </si>
  <si>
    <t>PROF. CIRILO CALDERON ALVAREZ</t>
  </si>
  <si>
    <t>32.566633</t>
  </si>
  <si>
    <t>-115.353333</t>
  </si>
  <si>
    <t xml:space="preserve">ROBERTO CARLOS CASTRO GARCIA </t>
  </si>
  <si>
    <t>EJIDO PUEBLA</t>
  </si>
  <si>
    <t>02DPR0388M</t>
  </si>
  <si>
    <t>LIC. MARIA LAVALLE URBINA</t>
  </si>
  <si>
    <t>MAIRA LIZARRAGA ORTIZ</t>
  </si>
  <si>
    <t>02DJN0178R</t>
  </si>
  <si>
    <t>30.827518</t>
  </si>
  <si>
    <t>-116.085731</t>
  </si>
  <si>
    <t>NEREYDA PEREZ LOPEZ</t>
  </si>
  <si>
    <t>30.768118</t>
  </si>
  <si>
    <t>-116.007267</t>
  </si>
  <si>
    <t>MARTHA LETICIA LIZARRAGA ORTIZ</t>
  </si>
  <si>
    <t>30.516179</t>
  </si>
  <si>
    <t>-115.997301</t>
  </si>
  <si>
    <t>MA DEL ROCIO GARCIA JARA</t>
  </si>
  <si>
    <t>30.753008</t>
  </si>
  <si>
    <t>-116.000952</t>
  </si>
  <si>
    <t>ARELY SANCHEZ GARCIA</t>
  </si>
  <si>
    <t>30.862581</t>
  </si>
  <si>
    <t>-116.051313</t>
  </si>
  <si>
    <t>FEDERICO APARICIO ESPINOZA</t>
  </si>
  <si>
    <t>30.848414</t>
  </si>
  <si>
    <t>-116.056860</t>
  </si>
  <si>
    <t>JOSEFINA HERNANDEZ SEBASTIAN</t>
  </si>
  <si>
    <t>30.831126</t>
  </si>
  <si>
    <t>-116.062322</t>
  </si>
  <si>
    <t>JAIME PABLO CRUZ</t>
  </si>
  <si>
    <t>30.732157</t>
  </si>
  <si>
    <t>-115.987116</t>
  </si>
  <si>
    <t>JESUS ANTONIO ZAMBRANO SANDOVAL</t>
  </si>
  <si>
    <t>30.721482</t>
  </si>
  <si>
    <t>-115.981812</t>
  </si>
  <si>
    <t>MARTA ALICIA SOLORIO MALDONADO</t>
  </si>
  <si>
    <t>30.442977</t>
  </si>
  <si>
    <t>-115.882554</t>
  </si>
  <si>
    <t>SERGIO BOJORQUEZ FONSECA</t>
  </si>
  <si>
    <t>30.483034</t>
  </si>
  <si>
    <t>-115.922474</t>
  </si>
  <si>
    <t>JORGE OBEZO LOPEZ</t>
  </si>
  <si>
    <t>30.408004</t>
  </si>
  <si>
    <t>-115.887574</t>
  </si>
  <si>
    <t>GLORIA XOCHITL AVILES OCAÑA</t>
  </si>
  <si>
    <t>30.508860</t>
  </si>
  <si>
    <t>-115.916427</t>
  </si>
  <si>
    <t>HUMBERTO CORNEJO FREGOZO</t>
  </si>
  <si>
    <t>30.515929</t>
  </si>
  <si>
    <t>-115.938975</t>
  </si>
  <si>
    <t>ALEJANDRO JOSE CORTES OSORIO</t>
  </si>
  <si>
    <t>30.407863</t>
  </si>
  <si>
    <t>-115.887270</t>
  </si>
  <si>
    <t>SERGIO MENDOZA CUEVAS</t>
  </si>
  <si>
    <t>30.779042</t>
  </si>
  <si>
    <t>-115.999679</t>
  </si>
  <si>
    <t>ALEJANDRO LOPEZ LOPEZ</t>
  </si>
  <si>
    <t>30.465869</t>
  </si>
  <si>
    <t>-115.919205</t>
  </si>
  <si>
    <t>SILVIA GUTIERREZ MUNGUIA</t>
  </si>
  <si>
    <t>30.539704</t>
  </si>
  <si>
    <t>-115.938319</t>
  </si>
  <si>
    <t>LIZ NARUBI LEON MUNGUIA</t>
  </si>
  <si>
    <t>30.549630</t>
  </si>
  <si>
    <t>-115.924212</t>
  </si>
  <si>
    <t>ANA GABRIELA SERRANO MENDEZ</t>
  </si>
  <si>
    <t>30.527101</t>
  </si>
  <si>
    <t>-115.929006</t>
  </si>
  <si>
    <t>ILIANA RIVERA LOPEZ</t>
  </si>
  <si>
    <t>AV RAUL SANCHEZ DIAZ NUM. 310 SAN QUINTIN</t>
  </si>
  <si>
    <t>30.534998</t>
  </si>
  <si>
    <t>-115.943750</t>
  </si>
  <si>
    <t>MAYRA KARINA AGUILAR PATIÑO</t>
  </si>
  <si>
    <t>30.629405</t>
  </si>
  <si>
    <t>-115.960397</t>
  </si>
  <si>
    <t>JESUS ANGEL MERINO SANCHEZ</t>
  </si>
  <si>
    <t>30.676339</t>
  </si>
  <si>
    <t>-115.989257</t>
  </si>
  <si>
    <t>SAMUEL DAVID MIJANGOS JUAREZ</t>
  </si>
  <si>
    <t>30.820379</t>
  </si>
  <si>
    <t>-116.038603</t>
  </si>
  <si>
    <t>ALFREDO LOPEZ SALAZAR</t>
  </si>
  <si>
    <t>30.774820</t>
  </si>
  <si>
    <t>-116.009192</t>
  </si>
  <si>
    <t>FLOR DE MARIA JIMENEZ CORTES</t>
  </si>
  <si>
    <t>30.526284</t>
  </si>
  <si>
    <t>-115.929570</t>
  </si>
  <si>
    <t>GISELA RIVERA ORNELAS</t>
  </si>
  <si>
    <t xml:space="preserve">FEDERICO FROEBEL </t>
  </si>
  <si>
    <t>32.485215</t>
  </si>
  <si>
    <t>-116.806805</t>
  </si>
  <si>
    <t>32.513974</t>
  </si>
  <si>
    <t>-116.790848</t>
  </si>
  <si>
    <t>32.513607</t>
  </si>
  <si>
    <t>-116.790737</t>
  </si>
  <si>
    <t>32.489031</t>
  </si>
  <si>
    <t>-116.799085</t>
  </si>
  <si>
    <t>VIKYLIT GEMA  RAMOS LEDEZMA</t>
  </si>
  <si>
    <t>32.489178</t>
  </si>
  <si>
    <t>-116.798828</t>
  </si>
  <si>
    <t>32.529593</t>
  </si>
  <si>
    <t>-117.103120</t>
  </si>
  <si>
    <t>32.474513</t>
  </si>
  <si>
    <t>-116.811794</t>
  </si>
  <si>
    <t>32.485007</t>
  </si>
  <si>
    <t>-116.808286</t>
  </si>
  <si>
    <t>32.490054</t>
  </si>
  <si>
    <t>-116.831509</t>
  </si>
  <si>
    <t>32.521681</t>
  </si>
  <si>
    <t>-116.779535</t>
  </si>
  <si>
    <t>32.427279</t>
  </si>
  <si>
    <t>-116.957453</t>
  </si>
  <si>
    <t>32.406512</t>
  </si>
  <si>
    <t>-116.942096</t>
  </si>
  <si>
    <t>32.409996</t>
  </si>
  <si>
    <t>-116.943654</t>
  </si>
  <si>
    <t>32.489690</t>
  </si>
  <si>
    <t>-116.830884</t>
  </si>
  <si>
    <t>32.488746</t>
  </si>
  <si>
    <t>-116.822896</t>
  </si>
  <si>
    <t>32.528888</t>
  </si>
  <si>
    <t>-117.102636</t>
  </si>
  <si>
    <t>32.474662</t>
  </si>
  <si>
    <t>-116.811781</t>
  </si>
  <si>
    <t>32.401576</t>
  </si>
  <si>
    <t>-116.941177</t>
  </si>
  <si>
    <t>32.514276</t>
  </si>
  <si>
    <t>-116.791035</t>
  </si>
  <si>
    <t>31.675590</t>
  </si>
  <si>
    <t>-116.511676</t>
  </si>
  <si>
    <t>32.510926</t>
  </si>
  <si>
    <t>-116.308937</t>
  </si>
  <si>
    <t>HUGO FONSECA HERNANDEZ</t>
  </si>
  <si>
    <t>32.473525</t>
  </si>
  <si>
    <t>-116.606262</t>
  </si>
  <si>
    <t>32.523956</t>
  </si>
  <si>
    <t>-116.692823</t>
  </si>
  <si>
    <t>32.409815</t>
  </si>
  <si>
    <t>-116.965985</t>
  </si>
  <si>
    <t>32.426543</t>
  </si>
  <si>
    <t>-116.985088</t>
  </si>
  <si>
    <t>32.470887</t>
  </si>
  <si>
    <t>-116.802689</t>
  </si>
  <si>
    <t>31.719130</t>
  </si>
  <si>
    <t>-116.574364</t>
  </si>
  <si>
    <t>YAHARAJANETT CASTILLO NIETO</t>
  </si>
  <si>
    <t>31.705613</t>
  </si>
  <si>
    <t>-116.569076</t>
  </si>
  <si>
    <t>32.102540</t>
  </si>
  <si>
    <t>-116.570727</t>
  </si>
  <si>
    <t>SANDRA PAOLA SALAZAR LOPEZ</t>
  </si>
  <si>
    <t>31.674357</t>
  </si>
  <si>
    <t>-116.517251</t>
  </si>
  <si>
    <t>HAZEL MONTAÑO LOPEZ</t>
  </si>
  <si>
    <t>31.671615</t>
  </si>
  <si>
    <t>-116.517912</t>
  </si>
  <si>
    <t>ROSA CABALLERO MEJIA</t>
  </si>
  <si>
    <t>31.675369</t>
  </si>
  <si>
    <t>-116.511705</t>
  </si>
  <si>
    <t>CAMERINA SANCHEZ MENDOZA</t>
  </si>
  <si>
    <t>32.100824</t>
  </si>
  <si>
    <t>-116.567613</t>
  </si>
  <si>
    <t>YANETH VELARDE LOPEZ</t>
  </si>
  <si>
    <t>31.729201</t>
  </si>
  <si>
    <t>-116.577947</t>
  </si>
  <si>
    <t>MARTHA ANTONIA CURIEL GUZMAN</t>
  </si>
  <si>
    <t>31.718793</t>
  </si>
  <si>
    <t>-116.554875</t>
  </si>
  <si>
    <t>MARIA ELENA BRAVO MAR</t>
  </si>
  <si>
    <t>32.092442</t>
  </si>
  <si>
    <t>-116.575447</t>
  </si>
  <si>
    <t>BRAVO PARMA TOMAS</t>
  </si>
  <si>
    <t>28.947225</t>
  </si>
  <si>
    <t>-113.559091</t>
  </si>
  <si>
    <t>NELY ESPERANZA RODRIGUEZ GARCIA</t>
  </si>
  <si>
    <t>CARRET. TRANPENINSULAR KM 63  A 300MTS</t>
  </si>
  <si>
    <t>30.399070</t>
  </si>
  <si>
    <t>-115.897782</t>
  </si>
  <si>
    <t>BARBA MEZA LARA</t>
  </si>
  <si>
    <t>LOTE NUM. 01 MANZANA NUM. 15 SAN QUINTIN</t>
  </si>
  <si>
    <t>30.411968</t>
  </si>
  <si>
    <t>-115.886154</t>
  </si>
  <si>
    <t>BLANCKA YADIRA GONZALEZ ALVARADO</t>
  </si>
  <si>
    <t>JUXTLAHUACA S/N COL. SANTA MARIA LOS PINOS</t>
  </si>
  <si>
    <t>MA INES DEL CAMPO VARGAS</t>
  </si>
  <si>
    <t>28.945479</t>
  </si>
  <si>
    <t>-113.559620</t>
  </si>
  <si>
    <t>BAHIA DE LOS ANGELES SN</t>
  </si>
  <si>
    <t>30.516398</t>
  </si>
  <si>
    <t>-115.939058</t>
  </si>
  <si>
    <t>MAURICIA GARCIA SANCHEZ</t>
  </si>
  <si>
    <t>MIGES S/N</t>
  </si>
  <si>
    <t>30.767429</t>
  </si>
  <si>
    <t>-115.994139</t>
  </si>
  <si>
    <t>AGUILAS S/N</t>
  </si>
  <si>
    <t>02DPR0789H</t>
  </si>
  <si>
    <t>02DPR0639A</t>
  </si>
  <si>
    <t>02DJN0288X</t>
  </si>
  <si>
    <t>32.420884</t>
  </si>
  <si>
    <t>-117.056441</t>
  </si>
  <si>
    <t>32.226557</t>
  </si>
  <si>
    <t>-116.909800</t>
  </si>
  <si>
    <t>32.227912</t>
  </si>
  <si>
    <t>-116.910762</t>
  </si>
  <si>
    <t>LEOPOLDO PEREZ CHAVEZ</t>
  </si>
  <si>
    <t>PATRICIA HERNANDEZ REYES</t>
  </si>
  <si>
    <t>MARTHA ISABEL ROBLES MORALES</t>
  </si>
  <si>
    <t>32.628628</t>
  </si>
  <si>
    <t>-115.557592</t>
  </si>
  <si>
    <t>SANTO NIÑO</t>
  </si>
  <si>
    <t>32.631378</t>
  </si>
  <si>
    <t>-115.584599</t>
  </si>
  <si>
    <t>SANTA LORENA</t>
  </si>
  <si>
    <t>32.626475</t>
  </si>
  <si>
    <t>-115.546821</t>
  </si>
  <si>
    <t>VIÑAS DEL SOL</t>
  </si>
  <si>
    <t>32.618139</t>
  </si>
  <si>
    <t>-115.505786</t>
  </si>
  <si>
    <t>EL PORVENIR</t>
  </si>
  <si>
    <t>32.598558</t>
  </si>
  <si>
    <t>-115.516145</t>
  </si>
  <si>
    <t>SAN FERNANDO</t>
  </si>
  <si>
    <t>ZONA URBANA DEL EJIDO XOCHIMILCO</t>
  </si>
  <si>
    <t>32.582750</t>
  </si>
  <si>
    <t>-115.480500</t>
  </si>
  <si>
    <t>REACOMODO RIO COLORADO</t>
  </si>
  <si>
    <t>32.602375</t>
  </si>
  <si>
    <t>-115.526797</t>
  </si>
  <si>
    <t>SANTA CLARA</t>
  </si>
  <si>
    <t>32.661951</t>
  </si>
  <si>
    <t>-115.507569</t>
  </si>
  <si>
    <t>32.627922</t>
  </si>
  <si>
    <t>-115.557601</t>
  </si>
  <si>
    <t>32.637965</t>
  </si>
  <si>
    <t>-115.563189</t>
  </si>
  <si>
    <t>EJIDO HECHICERA</t>
  </si>
  <si>
    <t>32.547985</t>
  </si>
  <si>
    <t>-115.146651</t>
  </si>
  <si>
    <t>32.519776</t>
  </si>
  <si>
    <t>-115.337608</t>
  </si>
  <si>
    <t>32.519448</t>
  </si>
  <si>
    <t>-115.336042</t>
  </si>
  <si>
    <t>PALO VERDE</t>
  </si>
  <si>
    <t>32.550544</t>
  </si>
  <si>
    <t>-115.435808</t>
  </si>
  <si>
    <t>EJIDO HERMOSILLO</t>
  </si>
  <si>
    <t>32.511006</t>
  </si>
  <si>
    <t>-114.923561</t>
  </si>
  <si>
    <t>GUILEBALDO ZAVALA</t>
  </si>
  <si>
    <t>DISTRITO FEDERAL</t>
  </si>
  <si>
    <t>32.495022</t>
  </si>
  <si>
    <t>-115.037936</t>
  </si>
  <si>
    <t>32.486208</t>
  </si>
  <si>
    <t>-115.007731</t>
  </si>
  <si>
    <t>32.449578</t>
  </si>
  <si>
    <t>-114.992377</t>
  </si>
  <si>
    <t>32.408988</t>
  </si>
  <si>
    <t>-115.189941</t>
  </si>
  <si>
    <t>32.409984</t>
  </si>
  <si>
    <t>-115.189865</t>
  </si>
  <si>
    <t>32.571304</t>
  </si>
  <si>
    <t>-115.351165</t>
  </si>
  <si>
    <t>32.398851</t>
  </si>
  <si>
    <t>-115.193946</t>
  </si>
  <si>
    <t>32.556325</t>
  </si>
  <si>
    <t>-115.344923</t>
  </si>
  <si>
    <t>PROF. DOMINGO CARBALLO FELIX</t>
  </si>
  <si>
    <t>31.022491</t>
  </si>
  <si>
    <t>-114.846150</t>
  </si>
  <si>
    <t>31.026103</t>
  </si>
  <si>
    <t>-114.835333</t>
  </si>
  <si>
    <t>31.031064</t>
  </si>
  <si>
    <t>-114.845461</t>
  </si>
  <si>
    <t>ABIU ZAMUDIO LUVIANO</t>
  </si>
  <si>
    <t>31.039999</t>
  </si>
  <si>
    <t>-114.843662</t>
  </si>
  <si>
    <t>32.294101</t>
  </si>
  <si>
    <t>-115.113342</t>
  </si>
  <si>
    <t>PARCELA DEL VALLE</t>
  </si>
  <si>
    <t>32.187298</t>
  </si>
  <si>
    <t>-114.994330</t>
  </si>
  <si>
    <t>PROGRESO</t>
  </si>
  <si>
    <t>32.545316</t>
  </si>
  <si>
    <t>-115.270284</t>
  </si>
  <si>
    <t>EJIDO SINALOA</t>
  </si>
  <si>
    <t>JOSÉ LÓPEZ PORTILLO (VENUSTIANO CARRANZA)</t>
  </si>
  <si>
    <t>32.229100</t>
  </si>
  <si>
    <t>-115.113834</t>
  </si>
  <si>
    <t>CIUDAD GUADALUPE VICTORIA</t>
  </si>
  <si>
    <t>32.283019</t>
  </si>
  <si>
    <t>-115.098283</t>
  </si>
  <si>
    <t>32.294531</t>
  </si>
  <si>
    <t>-115.114522</t>
  </si>
  <si>
    <t>CERRO PRIETO 4</t>
  </si>
  <si>
    <t>32.489219</t>
  </si>
  <si>
    <t>-115.388622</t>
  </si>
  <si>
    <t>32.187178</t>
  </si>
  <si>
    <t>-115.000078</t>
  </si>
  <si>
    <t>32.291281</t>
  </si>
  <si>
    <t>-115.100084</t>
  </si>
  <si>
    <t>SUSANA LIZETH ALVAREZ MTZ</t>
  </si>
  <si>
    <t>GUADALUPE VICTORIA</t>
  </si>
  <si>
    <t>AVENIDA VICENTE GUERRERO S/N</t>
  </si>
  <si>
    <t>32.563181</t>
  </si>
  <si>
    <t>-115.426199</t>
  </si>
  <si>
    <t>GRANJAS SANTA CECILIA</t>
  </si>
  <si>
    <t>JARDINES DE LA PROGRESO</t>
  </si>
  <si>
    <t>32.354133</t>
  </si>
  <si>
    <t>-115.195982</t>
  </si>
  <si>
    <t>BEATRIZ ORDOÑES ACUNA</t>
  </si>
  <si>
    <t>32.355268</t>
  </si>
  <si>
    <t>-115.195035</t>
  </si>
  <si>
    <t>ENCINOS</t>
  </si>
  <si>
    <t>32.567850</t>
  </si>
  <si>
    <t>-115.406489</t>
  </si>
  <si>
    <t>32.559417</t>
  </si>
  <si>
    <t>-115.304095</t>
  </si>
  <si>
    <t>COLORADO</t>
  </si>
  <si>
    <t>02DJN0270Y</t>
  </si>
  <si>
    <t>30.474707</t>
  </si>
  <si>
    <t>-115.919488</t>
  </si>
  <si>
    <t>TERCERA S/N   SAN QUINTIN</t>
  </si>
  <si>
    <t>LUZ MARIA INZUNZA CALDERON</t>
  </si>
  <si>
    <t>32.596230</t>
  </si>
  <si>
    <t>-115.569103</t>
  </si>
  <si>
    <t>ZONA PROGRESO</t>
  </si>
  <si>
    <t>32.577539</t>
  </si>
  <si>
    <t>-115.588367</t>
  </si>
  <si>
    <t>32.578885</t>
  </si>
  <si>
    <t>-115.588407</t>
  </si>
  <si>
    <t>-115.41482725364</t>
  </si>
  <si>
    <t>NUEVO MILENIO</t>
  </si>
  <si>
    <t>32.611816</t>
  </si>
  <si>
    <t>-115.294169</t>
  </si>
  <si>
    <t>32.645691</t>
  </si>
  <si>
    <t>-115.353949</t>
  </si>
  <si>
    <t>IMPERIAL</t>
  </si>
  <si>
    <t>32.659824</t>
  </si>
  <si>
    <t>-115.384997</t>
  </si>
  <si>
    <t>32.588084</t>
  </si>
  <si>
    <t>-115.571031</t>
  </si>
  <si>
    <t>32.560257</t>
  </si>
  <si>
    <t>-115.338198</t>
  </si>
  <si>
    <t>32.603785</t>
  </si>
  <si>
    <t>-115.566497</t>
  </si>
  <si>
    <t>32.622548</t>
  </si>
  <si>
    <t>-115.210741</t>
  </si>
  <si>
    <t>32.605461</t>
  </si>
  <si>
    <t>-115.352467</t>
  </si>
  <si>
    <t>32.602967</t>
  </si>
  <si>
    <t>-115.568287</t>
  </si>
  <si>
    <t>32.595940</t>
  </si>
  <si>
    <t>-115.572799</t>
  </si>
  <si>
    <t>PROF. CARLOS GARCIA RIVERA</t>
  </si>
  <si>
    <t>MIGUEL ALEMAN</t>
  </si>
  <si>
    <t>32.531328</t>
  </si>
  <si>
    <t>-114.833550</t>
  </si>
  <si>
    <t>VILLARREAL</t>
  </si>
  <si>
    <t>32.453239</t>
  </si>
  <si>
    <t>-115.031853</t>
  </si>
  <si>
    <t>SEGISMUNDO FREUD</t>
  </si>
  <si>
    <t xml:space="preserve">SAN FELIPE </t>
  </si>
  <si>
    <t>CONSTITUYENTES DE QUERETARO</t>
  </si>
  <si>
    <t>02DPR0356U</t>
  </si>
  <si>
    <t xml:space="preserve">EJIDO QUERETARO </t>
  </si>
  <si>
    <t>CALLE A SN</t>
  </si>
  <si>
    <t>LILIANA MARGARITA ESPARZA GONZALEZ</t>
  </si>
  <si>
    <t>PROGRAMA DE ESCUELAS DIF 2022</t>
  </si>
  <si>
    <t>TOTAL</t>
  </si>
  <si>
    <t>PROPUESTAS</t>
  </si>
  <si>
    <t>02DPR0361F</t>
  </si>
  <si>
    <t>COL.PACIFICO</t>
  </si>
  <si>
    <t>CONOCIDO EL PACIFICO COLORADO 8</t>
  </si>
  <si>
    <t>KENYA SHEREZADA MARTINEZ VELASCO</t>
  </si>
  <si>
    <t>02DPR0219R</t>
  </si>
  <si>
    <t>CD MORELOS</t>
  </si>
  <si>
    <t>MIGUEL HIDALGO Y 20 DE NOVIEMBRE S/N CIUDAD MORELOS</t>
  </si>
  <si>
    <t xml:space="preserve">NATALIA ANGULO </t>
  </si>
  <si>
    <t>02EPR0104P</t>
  </si>
  <si>
    <t>PROF. LUZSIGLO G FIGUEROA</t>
  </si>
  <si>
    <t>EJ,VICENTE GUERRERO</t>
  </si>
  <si>
    <t>EJIDO GUERRERO</t>
  </si>
  <si>
    <t>Ruben Lucero Hernandez</t>
  </si>
  <si>
    <t> 32.54937</t>
  </si>
  <si>
    <t>02DPR0201S</t>
  </si>
  <si>
    <t>TENIENTE JOSE AZUETA</t>
  </si>
  <si>
    <t>EJIDO JALAPA</t>
  </si>
  <si>
    <t>ELVIRA MARTINEZ ZAVALA</t>
  </si>
  <si>
    <t>JOSE MARIA MORELOS Y 5 DE MAYO S/N</t>
  </si>
  <si>
    <t>02DPR0684N</t>
  </si>
  <si>
    <t>MAXIMINO VIRGEN FLORES</t>
  </si>
  <si>
    <t>30.968469</t>
  </si>
  <si>
    <t>-116.152739</t>
  </si>
  <si>
    <t>CALLE DIAMANTE SN  KM. 140</t>
  </si>
  <si>
    <t>GOMEZ MARTINEZ CECILIA</t>
  </si>
  <si>
    <t xml:space="preserve">JUAN SANCHEZ </t>
  </si>
  <si>
    <t>PRIMARIA PARA NIÑOS MIGRANTES(CONAFE)</t>
  </si>
  <si>
    <t>CARRETERA SAN LUIS KM 2.5</t>
  </si>
  <si>
    <t>02DPR0463C</t>
  </si>
  <si>
    <t>EJIDO CUERNAVACA</t>
  </si>
  <si>
    <t>YADIRA ACEVES CARLON</t>
  </si>
  <si>
    <t>-115.305533</t>
  </si>
  <si>
    <t>MATRICULA 2022 - 2023</t>
  </si>
  <si>
    <t>MATRICULA 2021</t>
  </si>
  <si>
    <t xml:space="preserve">INICIA CON MATRICULA COMPLETA </t>
  </si>
  <si>
    <t xml:space="preserve">CONAFFE COLORADO </t>
  </si>
  <si>
    <t xml:space="preserve">POLLETE FELIX </t>
  </si>
  <si>
    <t>GENARO ESTRADA FELIX</t>
  </si>
  <si>
    <t>CAROLINA MARTINEZ THOMPSON</t>
  </si>
  <si>
    <t>FANY LEON</t>
  </si>
  <si>
    <t>JARDIN DE NIÑOS DE LA ESPERANZA</t>
  </si>
  <si>
    <t>TENOCH</t>
  </si>
  <si>
    <t>MA CELIA ESTHER VALDEZ ANGULO</t>
  </si>
  <si>
    <t>PREESCOLAR PARA NIÑOS MIGRANTES(CONAFE)</t>
  </si>
  <si>
    <t>02DPR0652V</t>
  </si>
  <si>
    <t>INICIA CON MATRICULA COMPLETA,  QUIERE RECIBIR EL ALIMENTO  A LAS 7 30 AM.</t>
  </si>
  <si>
    <t>LE PROHIBIO LA SUPERVISORA COMER EN LOS SALONES, LA SUPERVISORA NO ACEPTO EL PROGRAMA.</t>
  </si>
  <si>
    <t>HORARIO PARA SERVIR DESAYUNOS</t>
  </si>
  <si>
    <t>NO QUIERE EL APOYO, QUIERE QUE SE LE INSTALE UN COMEDOR. ESTA MOLESTO CON LA SEP PORQUE NO LE HAN HECHO EL COMEDOR. QUIERE UNA SEMANA PARA HABLAR CON LOS PAPAS.</t>
  </si>
  <si>
    <t>LOS PADRES DE FAMILIA NO ACEPTARON EL PROGRAMA, EL MENU NO LES GUSTO.</t>
  </si>
  <si>
    <t>MEGA COCINA ENSENADA 1</t>
  </si>
  <si>
    <t xml:space="preserve">MEGA COCINA ENSENADA 1 </t>
  </si>
  <si>
    <t>MEGA COCINA ENSENADA 2</t>
  </si>
  <si>
    <t xml:space="preserve">MEGA COCINA SAN FELIPE </t>
  </si>
  <si>
    <t xml:space="preserve">MEGA COCINA </t>
  </si>
  <si>
    <t xml:space="preserve">MEGA COCINA TECATE </t>
  </si>
  <si>
    <t>MEGA COCINA TIJUANA 1</t>
  </si>
  <si>
    <t>MEGA COCINA SQ 1</t>
  </si>
  <si>
    <t>MEGA COCINA SQ 2</t>
  </si>
  <si>
    <t>MEGA COCINA SQ 3</t>
  </si>
  <si>
    <t>MEGA COCINA MEXICALI 1</t>
  </si>
  <si>
    <t>MEGA COCINA MEXICALI 2</t>
  </si>
  <si>
    <t>MEGA COCINA MEXICALI 3</t>
  </si>
  <si>
    <t>MEGA COCINA MEXICALI 4</t>
  </si>
  <si>
    <t>MEGA COCINA BAHIA</t>
  </si>
  <si>
    <t>Pendiente, en espera del proveedor</t>
  </si>
  <si>
    <t>NO ACEPTO EL PROGRAMA, YA QUE QUIERE QUE LE HABILITEN UN COMEDOR, NO  ACEPTO QUE LOS NIÑOS COMAN EN LAS AULAS.</t>
  </si>
  <si>
    <t>NOS INFORMO QUE LOS PADRES DE FAMILIA, NO ACEPTARON EL PROGRAMA.</t>
  </si>
  <si>
    <t xml:space="preserve">SE ATIENDE </t>
  </si>
  <si>
    <t xml:space="preserve">EN ESPERA </t>
  </si>
  <si>
    <t>EL PROVEEDOR NO LAS PUEDE ATENDER</t>
  </si>
  <si>
    <t>INFORMA QUE SE ENCUENTRA EN HUELGA. POR FALTA DE DOCENTES.</t>
  </si>
  <si>
    <t>MALA CALIDAD DEL SERVICIO, Y COMITÉ QUIERE DESAYUNOS SIBSO</t>
  </si>
  <si>
    <t>CAMBIO DE COMITÉ, PIDIO OPORTUNIDAD, EL NOS INFORMA</t>
  </si>
  <si>
    <t>QUIERE EL DESAYUNO A LAS 6 30 AM PORQUE ASI LO DABA SIBSO</t>
  </si>
  <si>
    <t>NO QUIERE RECIBIR EL APOYO HASTA QUE SE HABLE CON EL, NO CONTESTA EL TELEFONO. YA QUE EL COMITÉ LE PIDIO APOYO.</t>
  </si>
  <si>
    <t>EL DIRECTOR NO QUIERE EL APOYO. PERO LOS PADRES DE FAMILIA SI</t>
  </si>
  <si>
    <t>NO TIENE LAS CONDICIONES YA QUE DE MOMENTO TIENE AGUA DE CANAL.</t>
  </si>
  <si>
    <t>ENTRE HIDALGO Y VENUESTIANO CARRANZA</t>
  </si>
  <si>
    <t>SALVADOR LOPEZ HUERTA</t>
  </si>
  <si>
    <t>32.584307</t>
  </si>
  <si>
    <t>-115.584802</t>
  </si>
  <si>
    <t>MELCHOR OCAMPO</t>
  </si>
  <si>
    <t>SILVA NOROESTE</t>
  </si>
  <si>
    <t>COL. SILVA NOROESTE</t>
  </si>
  <si>
    <t>KARIME HAYDEE JIMENEZ CASTRO</t>
  </si>
  <si>
    <t>02DPR0405M</t>
  </si>
  <si>
    <t>32.400302</t>
  </si>
  <si>
    <t>-115.048465</t>
  </si>
  <si>
    <t>PROF. ANGEL ANTE</t>
  </si>
  <si>
    <t>02DPR0181V</t>
  </si>
  <si>
    <t xml:space="preserve">RUSSELL JAVIER AZCORRA MARIN </t>
  </si>
  <si>
    <t>02DPR0402P</t>
  </si>
  <si>
    <t>AVENIDA CARRANZA  NUM. 152</t>
  </si>
  <si>
    <t>PATRICIA AVILES MARTINEZ</t>
  </si>
  <si>
    <t>32.513977</t>
  </si>
  <si>
    <t>-114.928152</t>
  </si>
  <si>
    <t>02DPR0030P</t>
  </si>
  <si>
    <t xml:space="preserve">BANDERA NACIONAL </t>
  </si>
  <si>
    <t>FRANCISCO JAVIER BACA RODRIGUEZ</t>
  </si>
  <si>
    <t>6862279119</t>
  </si>
  <si>
    <t>32.484604</t>
  </si>
  <si>
    <t>-116.807213</t>
  </si>
  <si>
    <t>JUNIPERO SERRA</t>
  </si>
  <si>
    <t>MARGARITA MAZA</t>
  </si>
  <si>
    <t>02DPR0252Z</t>
  </si>
  <si>
    <t>02DPR0863Z</t>
  </si>
  <si>
    <t>AV 20 DE NOVIEMBRE</t>
  </si>
  <si>
    <t>EL PAPALOTE</t>
  </si>
  <si>
    <t>Ruben Garibay Vega</t>
  </si>
  <si>
    <t>30.482619</t>
  </si>
  <si>
    <t>-115.922325</t>
  </si>
  <si>
    <t>PADRE KINO</t>
  </si>
  <si>
    <t>AV BENITO JUAREZ NUM. 201</t>
  </si>
  <si>
    <t>Julian Antonio Maldonado Rivera</t>
  </si>
  <si>
    <t>30.656724</t>
  </si>
  <si>
    <t>-115.967419</t>
  </si>
  <si>
    <t>SQ</t>
  </si>
  <si>
    <t xml:space="preserve">MEXICALI </t>
  </si>
  <si>
    <t>SOLICITO SU BAJA POR OFICIO, QUIERE LOS ALIMENTOS DE AB</t>
  </si>
  <si>
    <t>SOLICITO SU BAJA DEL PROGRAMA, NO RESPETARON EL HORARIO SOLICITADO</t>
  </si>
  <si>
    <t>INICIA LUNES 19 DE SEPTIEMBRE, CON MATRICULA COMPLETA</t>
  </si>
  <si>
    <t>02DPR0360G</t>
  </si>
  <si>
    <t>PROF. ENRIQUE CORONA</t>
  </si>
  <si>
    <t>CONOCIDO EJIDO POLVORA</t>
  </si>
  <si>
    <t>COL. POLVORA</t>
  </si>
  <si>
    <t>MARTHA CATALINA SANDEZ CASTRO</t>
  </si>
  <si>
    <t>02EJN0019B</t>
  </si>
  <si>
    <t>JUAN AMOS COMENIO</t>
  </si>
  <si>
    <t>AVENIDA QUERETARO SN</t>
  </si>
  <si>
    <t>BAJA CALIFORNIA</t>
  </si>
  <si>
    <t>HIDALIA LUCILA ACEDO MOYA</t>
  </si>
  <si>
    <t>32.652197</t>
  </si>
  <si>
    <t>-115.514276</t>
  </si>
  <si>
    <t xml:space="preserve">INICIA CLASES HASTA EL 26 DE SEPTIEMBRE </t>
  </si>
  <si>
    <t xml:space="preserve">REINGRESA EL LUNES 26 DE SEPTIEMBRE </t>
  </si>
  <si>
    <t>INICIA MIERCOLES 28 DE SEPTIEMBRE</t>
  </si>
  <si>
    <t>INICIA 03 DE OCTUBRE</t>
  </si>
  <si>
    <t>DECIDIERON NO PARTICIPAR EN EL PROGRAMA</t>
  </si>
  <si>
    <t>INICIA EL MARTES 27 DE SEPTIEMBRE</t>
  </si>
  <si>
    <t xml:space="preserve">INICIA 26 DE SEPTIEMBRE, SE REACTIVA AL PROGRAMA </t>
  </si>
  <si>
    <t>INICIA EL 03 D3 OCTUBRE</t>
  </si>
  <si>
    <t>PADRES DE FAMILIA NO ACEPTARON</t>
  </si>
  <si>
    <t>INICIA CON MATRICULA COMPLETA, CAMBIO 670</t>
  </si>
  <si>
    <t>INICIA CON MATRICULA COMPLETA, CAMBIO A 455</t>
  </si>
  <si>
    <t>ESCUELA BANDALIZADA, INICIA CLASES 03 DE OCTUBRE</t>
  </si>
  <si>
    <t>SOLICITO SU BAJA POR LAS MOSCAS QUE LE SALIERON EN EL ALIMENTO.</t>
  </si>
  <si>
    <t xml:space="preserve">SOLICITO SU BAJA POR LOS HORARIOS, COMENTA QUE QUIERE EL DESAYUNO A LAS 8:30 AM. </t>
  </si>
  <si>
    <t>SOLICITO SU BAJA, UN DIA LLEGAN 8 AM, OTRO 10 AM. NO TIENE EL PROVEEDOR HORARIO ESTABLECIDO.</t>
  </si>
  <si>
    <t>SOLICITO SU BAJA, LOS NIÑOS NO SE COMEN EL ALIMENTO, NOS LE GUSTO.</t>
  </si>
  <si>
    <t>COMPLETO</t>
  </si>
  <si>
    <t>PAULO FREIRE</t>
  </si>
  <si>
    <t>02DPR0926U</t>
  </si>
  <si>
    <t>FRACC. NATURA</t>
  </si>
  <si>
    <t>CORREDOR TIJUANA - ROSARITO 2000</t>
  </si>
  <si>
    <t>JAVIER MARRON FLETES</t>
  </si>
  <si>
    <t>INICIA MIERCOLES 05 DE OCTUBRE</t>
  </si>
  <si>
    <t>INICIA LUNES 10 DE OCTUBRE</t>
  </si>
  <si>
    <t>02DPR0150B</t>
  </si>
  <si>
    <t>JOSEFA ORTIZ DE DOMINGUEZ</t>
  </si>
  <si>
    <t>MANUELA ZAMANIEGO MONJE</t>
  </si>
  <si>
    <t>02EPR05031I</t>
  </si>
  <si>
    <t>MARGARITA MORAN VELIZ</t>
  </si>
  <si>
    <t>NUEVA ESPERANZA</t>
  </si>
  <si>
    <t>COL. MARGARITA MORAN VELIZ</t>
  </si>
  <si>
    <t>ACTIVISTAS MZ 24 LOTE 22</t>
  </si>
  <si>
    <t>YAZMIN GALVEZ GENIS</t>
  </si>
  <si>
    <t>COL. NUEVA ESPERANZA</t>
  </si>
  <si>
    <t xml:space="preserve">CAÑON DEL PADRE SN </t>
  </si>
  <si>
    <t>MIRIAM PATRICIA CHAVEZ CHAVEZ</t>
  </si>
  <si>
    <t>30.842715</t>
  </si>
  <si>
    <t>-116.062567</t>
  </si>
  <si>
    <t>02DPR0417R</t>
  </si>
  <si>
    <t>02DPR0146P</t>
  </si>
  <si>
    <t>PESCADEROS</t>
  </si>
  <si>
    <t>AGRICOLA BENITO JUAREZ</t>
  </si>
  <si>
    <t>COL. PESCADEROS CAMPO LA 14</t>
  </si>
  <si>
    <t xml:space="preserve">Calle Sin Nombre s/n,
Colonia Pescaderos Campo La 14,
</t>
  </si>
  <si>
    <t>CELIA AGUIRRE GUILLEN</t>
  </si>
  <si>
    <t>INICIA LUNES 17 DE OCTUBRE</t>
  </si>
  <si>
    <t>EDGAR RUELAS PEÑA</t>
  </si>
  <si>
    <t>32.311599</t>
  </si>
  <si>
    <t>-115.037544</t>
  </si>
  <si>
    <t>INICIA LUNES 24 DE OCTUBRE</t>
  </si>
  <si>
    <t>02DPR0184S</t>
  </si>
  <si>
    <t>02DPR0494W</t>
  </si>
  <si>
    <t>SALTILLO  </t>
  </si>
  <si>
    <t>TLAXCALA</t>
  </si>
  <si>
    <t>EJIDO SALTILLO</t>
  </si>
  <si>
    <t>EJIDO TLAXCALA</t>
  </si>
  <si>
    <t>MARIA DEL CARMEN MARTINEZ GUTIERREZ</t>
  </si>
  <si>
    <t>GLADIS GONZALEZ GARCIA</t>
  </si>
  <si>
    <t>6862160458 Y 6585168051</t>
  </si>
  <si>
    <t>32.424597</t>
  </si>
  <si>
    <t>-115.126341</t>
  </si>
  <si>
    <t>32.445622</t>
  </si>
  <si>
    <t>-115.114309</t>
  </si>
  <si>
    <t>02DPR0026C</t>
  </si>
  <si>
    <t>NUEVA CREACION 2000</t>
  </si>
  <si>
    <t>02DPR0191B</t>
  </si>
  <si>
    <t>02DPR0192A</t>
  </si>
  <si>
    <t>02DPR0396V</t>
  </si>
  <si>
    <t>JIQUILPAN</t>
  </si>
  <si>
    <t>02DPR0461E</t>
  </si>
  <si>
    <t>LIC. ANDRES QUINTANA ROO</t>
  </si>
  <si>
    <t>CAMPO LA CURVA COLONIA SILVA</t>
  </si>
  <si>
    <t>EJIDO VERACRUZ 1</t>
  </si>
  <si>
    <t>CONOCIDO EJIDO TOLUCA</t>
  </si>
  <si>
    <t>EJIDO JIQUILPAN</t>
  </si>
  <si>
    <t>LA CURVA</t>
  </si>
  <si>
    <t>EJIDO TOLUCA</t>
  </si>
  <si>
    <t xml:space="preserve">JIQUILPAN </t>
  </si>
  <si>
    <t xml:space="preserve">AVENIDA LAZARO CARDENAS NUM. 299 </t>
  </si>
  <si>
    <t>EJIDO ANDRES QUINTANA ROO</t>
  </si>
  <si>
    <t>DANIEL VILLALOBOS ALDANA</t>
  </si>
  <si>
    <t>ANNEL LEMUS PEREZ</t>
  </si>
  <si>
    <t>OBDULIA PATRICIA VARGAS MORALES</t>
  </si>
  <si>
    <t>MARTHA YOLANDA CASTAÑEDA HERRERA</t>
  </si>
  <si>
    <t>JOSE ROBERTO IÑIGUEZ TERAN</t>
  </si>
  <si>
    <t xml:space="preserve">SMDIF MEXICALI </t>
  </si>
  <si>
    <t>02DJN0542Z</t>
  </si>
  <si>
    <t>XOCHICALCO</t>
  </si>
  <si>
    <t xml:space="preserve">INICIA LUNES 07 DE NOVIEMBRE </t>
  </si>
  <si>
    <t>FUENTE DE JUPITER SN</t>
  </si>
  <si>
    <t>VOLUNTAD</t>
  </si>
  <si>
    <t xml:space="preserve">ALMA GUADALUPE NEVAREZ RODRIGUEZ </t>
  </si>
  <si>
    <t>32.597629</t>
  </si>
  <si>
    <t>-115.510626</t>
  </si>
  <si>
    <t>BAJA A PARTIR DEL VIERNES 04 DE NOVIEMBRE</t>
  </si>
  <si>
    <t>BAJA A PARTIR DEL 14 DE NOVIEMBRE, PROBLEMAS CON EL COMITÉ.</t>
  </si>
  <si>
    <t xml:space="preserve">SOLICITO SU BAJA 25 DE NOVIEMBRE </t>
  </si>
  <si>
    <t>MATRICULA ACUAL</t>
  </si>
  <si>
    <t>SIBSO</t>
  </si>
  <si>
    <t>El profesor solicito solo para 250 menores ya que no comen solo la mitad.</t>
  </si>
  <si>
    <t>SOLICITO SU BAJA PARA EL EJERCICIO 2023</t>
  </si>
  <si>
    <t>MUNICIPIO</t>
  </si>
  <si>
    <t>No</t>
  </si>
  <si>
    <t>NIVEL</t>
  </si>
  <si>
    <t>CLAVECCT</t>
  </si>
  <si>
    <t>NOMBRECT</t>
  </si>
  <si>
    <t>MATRÍCULA</t>
  </si>
  <si>
    <t>NOMBRE LOCALIDAD</t>
  </si>
  <si>
    <t>DOMICILIO</t>
  </si>
  <si>
    <t>CENTROS ESCOLARES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</si>
</sst>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entury Gothic"/>
      <family val="2"/>
    </font>
    <font>
      <b/>
      <sz val="12"/>
      <color theme="1"/>
      <name val="Century Gothic"/>
      <family val="2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1"/>
      <name val="Arial"/>
      <family val="2"/>
    </font>
    <font>
      <b/>
      <sz val="10"/>
      <color theme="0"/>
      <name val="Calibri"/>
      <family val="2"/>
    </font>
    <font>
      <b/>
      <sz val="14"/>
      <color theme="1"/>
      <name val="Century Gothic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00000"/>
        <bgColor rgb="FFC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/>
  </cellStyleXfs>
  <cellXfs count="169">
    <xf numFmtId="0" fontId="0" fillId="0" borderId="0" xfId="0"/>
    <xf numFmtId="0" fontId="0" fillId="2" borderId="1" xfId="0" applyFont="1" applyFill="1" applyBorder="1" applyAlignment="1">
      <alignment horizontal="center" vertical="center" wrapText="1"/>
    </xf>
    <xf numFmtId="3" fontId="3" fillId="0" borderId="0" xfId="0" applyNumberFormat="1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3" fontId="4" fillId="4" borderId="1" xfId="0" applyNumberFormat="1" applyFont="1" applyFill="1" applyBorder="1" applyAlignment="1">
      <alignment horizontal="center"/>
    </xf>
    <xf numFmtId="3" fontId="4" fillId="0" borderId="6" xfId="0" applyNumberFormat="1" applyFont="1" applyBorder="1" applyAlignment="1">
      <alignment horizontal="center"/>
    </xf>
    <xf numFmtId="3" fontId="4" fillId="0" borderId="7" xfId="0" applyNumberFormat="1" applyFont="1" applyBorder="1" applyAlignment="1">
      <alignment horizontal="center"/>
    </xf>
    <xf numFmtId="3" fontId="4" fillId="0" borderId="8" xfId="0" applyNumberFormat="1" applyFont="1" applyBorder="1" applyAlignment="1">
      <alignment horizontal="center"/>
    </xf>
    <xf numFmtId="3" fontId="4" fillId="0" borderId="9" xfId="0" applyNumberFormat="1" applyFont="1" applyBorder="1" applyAlignment="1">
      <alignment horizontal="center"/>
    </xf>
    <xf numFmtId="3" fontId="4" fillId="0" borderId="0" xfId="0" applyNumberFormat="1" applyFont="1" applyBorder="1" applyAlignment="1"/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" fontId="0" fillId="2" borderId="1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1" fontId="0" fillId="4" borderId="1" xfId="0" applyNumberFormat="1" applyFont="1" applyFill="1" applyBorder="1" applyAlignment="1">
      <alignment horizontal="center" vertical="center" wrapText="1"/>
    </xf>
    <xf numFmtId="0" fontId="0" fillId="6" borderId="4" xfId="0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20" fontId="0" fillId="2" borderId="1" xfId="0" applyNumberFormat="1" applyFont="1" applyFill="1" applyBorder="1" applyAlignment="1">
      <alignment horizontal="center" vertical="center" wrapText="1"/>
    </xf>
    <xf numFmtId="20" fontId="0" fillId="6" borderId="1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18" fontId="0" fillId="2" borderId="1" xfId="0" applyNumberFormat="1" applyFont="1" applyFill="1" applyBorder="1" applyAlignment="1">
      <alignment horizontal="center" vertical="center" wrapText="1"/>
    </xf>
    <xf numFmtId="0" fontId="0" fillId="6" borderId="1" xfId="0" applyNumberFormat="1" applyFont="1" applyFill="1" applyBorder="1" applyAlignment="1">
      <alignment horizontal="center" vertical="center" wrapText="1"/>
    </xf>
    <xf numFmtId="0" fontId="0" fillId="6" borderId="4" xfId="0" applyNumberFormat="1" applyFont="1" applyFill="1" applyBorder="1" applyAlignment="1">
      <alignment horizontal="center" vertical="center" wrapText="1"/>
    </xf>
    <xf numFmtId="0" fontId="0" fillId="7" borderId="1" xfId="0" applyFont="1" applyFill="1" applyBorder="1" applyAlignment="1">
      <alignment horizontal="center" vertical="center" wrapText="1"/>
    </xf>
    <xf numFmtId="0" fontId="0" fillId="6" borderId="0" xfId="0" applyFont="1" applyFill="1"/>
    <xf numFmtId="0" fontId="0" fillId="0" borderId="1" xfId="0" applyBorder="1" applyAlignment="1">
      <alignment horizontal="center" vertical="center" wrapText="1"/>
    </xf>
    <xf numFmtId="0" fontId="0" fillId="2" borderId="1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20" fontId="0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2" borderId="1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0" fillId="9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wrapText="1"/>
    </xf>
    <xf numFmtId="0" fontId="5" fillId="10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1" fillId="10" borderId="1" xfId="0" applyFont="1" applyFill="1" applyBorder="1" applyAlignment="1">
      <alignment horizontal="center" vertical="center" wrapText="1"/>
    </xf>
    <xf numFmtId="0" fontId="0" fillId="10" borderId="1" xfId="0" applyFont="1" applyFill="1" applyBorder="1" applyAlignment="1">
      <alignment horizontal="center" vertical="center" wrapText="1"/>
    </xf>
    <xf numFmtId="0" fontId="7" fillId="10" borderId="1" xfId="0" applyFont="1" applyFill="1" applyBorder="1" applyAlignment="1">
      <alignment horizontal="center" vertical="center" wrapText="1"/>
    </xf>
    <xf numFmtId="0" fontId="0" fillId="10" borderId="1" xfId="0" applyFont="1" applyFill="1" applyBorder="1" applyAlignment="1">
      <alignment horizontal="center" vertical="center"/>
    </xf>
    <xf numFmtId="0" fontId="7" fillId="10" borderId="1" xfId="0" applyFont="1" applyFill="1" applyBorder="1" applyAlignment="1">
      <alignment horizontal="center" vertical="center"/>
    </xf>
    <xf numFmtId="0" fontId="9" fillId="10" borderId="1" xfId="0" applyFont="1" applyFill="1" applyBorder="1" applyAlignment="1">
      <alignment horizontal="center"/>
    </xf>
    <xf numFmtId="0" fontId="10" fillId="10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 wrapText="1"/>
    </xf>
    <xf numFmtId="0" fontId="0" fillId="11" borderId="1" xfId="0" applyFont="1" applyFill="1" applyBorder="1" applyAlignment="1">
      <alignment horizontal="center" vertical="center" wrapText="1"/>
    </xf>
    <xf numFmtId="0" fontId="0" fillId="11" borderId="2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 vertical="center" wrapText="1"/>
    </xf>
    <xf numFmtId="0" fontId="0" fillId="11" borderId="4" xfId="0" applyFont="1" applyFill="1" applyBorder="1" applyAlignment="1">
      <alignment horizontal="center" vertical="center" wrapText="1"/>
    </xf>
    <xf numFmtId="20" fontId="0" fillId="11" borderId="1" xfId="0" applyNumberFormat="1" applyFont="1" applyFill="1" applyBorder="1" applyAlignment="1">
      <alignment horizontal="center" vertical="center" wrapText="1"/>
    </xf>
    <xf numFmtId="0" fontId="0" fillId="11" borderId="0" xfId="0" applyFont="1" applyFill="1" applyAlignment="1">
      <alignment horizontal="center" vertical="center" wrapText="1"/>
    </xf>
    <xf numFmtId="0" fontId="0" fillId="11" borderId="3" xfId="0" applyFont="1" applyFill="1" applyBorder="1" applyAlignment="1">
      <alignment horizontal="center" vertical="center" wrapText="1"/>
    </xf>
    <xf numFmtId="0" fontId="0" fillId="11" borderId="1" xfId="0" applyFont="1" applyFill="1" applyBorder="1" applyAlignment="1">
      <alignment horizontal="center" vertical="center"/>
    </xf>
    <xf numFmtId="0" fontId="0" fillId="11" borderId="0" xfId="0" applyFont="1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2" borderId="1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0" fillId="2" borderId="12" xfId="0" applyFont="1" applyFill="1" applyBorder="1" applyAlignment="1">
      <alignment horizontal="center" vertical="center"/>
    </xf>
    <xf numFmtId="0" fontId="0" fillId="2" borderId="15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2" fillId="2" borderId="4" xfId="0" applyFont="1" applyFill="1" applyBorder="1" applyAlignment="1">
      <alignment horizontal="center" wrapText="1"/>
    </xf>
    <xf numFmtId="0" fontId="0" fillId="4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center" vertical="center" wrapText="1"/>
    </xf>
    <xf numFmtId="0" fontId="1" fillId="11" borderId="2" xfId="0" applyFont="1" applyFill="1" applyBorder="1" applyAlignment="1">
      <alignment horizontal="center" vertical="center" wrapText="1"/>
    </xf>
    <xf numFmtId="0" fontId="0" fillId="11" borderId="12" xfId="0" applyFont="1" applyFill="1" applyBorder="1" applyAlignment="1">
      <alignment horizontal="center" vertical="center" wrapText="1"/>
    </xf>
    <xf numFmtId="20" fontId="0" fillId="11" borderId="2" xfId="0" applyNumberFormat="1" applyFont="1" applyFill="1" applyBorder="1" applyAlignment="1">
      <alignment horizontal="center" vertical="center" wrapText="1"/>
    </xf>
    <xf numFmtId="0" fontId="0" fillId="6" borderId="2" xfId="0" applyFont="1" applyFill="1" applyBorder="1" applyAlignment="1">
      <alignment horizontal="center" vertical="center" wrapText="1"/>
    </xf>
    <xf numFmtId="20" fontId="0" fillId="2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6" borderId="1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20" fontId="0" fillId="6" borderId="2" xfId="0" applyNumberFormat="1" applyFont="1" applyFill="1" applyBorder="1" applyAlignment="1">
      <alignment horizontal="center" vertical="center" wrapText="1"/>
    </xf>
    <xf numFmtId="0" fontId="0" fillId="7" borderId="2" xfId="0" applyFont="1" applyFill="1" applyBorder="1" applyAlignment="1">
      <alignment horizontal="center" vertical="center" wrapText="1"/>
    </xf>
    <xf numFmtId="1" fontId="0" fillId="0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6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wrapText="1"/>
    </xf>
    <xf numFmtId="0" fontId="0" fillId="0" borderId="2" xfId="0" applyFont="1" applyFill="1" applyBorder="1" applyAlignment="1">
      <alignment horizontal="center"/>
    </xf>
    <xf numFmtId="0" fontId="0" fillId="6" borderId="2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 wrapText="1"/>
    </xf>
    <xf numFmtId="0" fontId="0" fillId="2" borderId="2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 vertical="center" wrapText="1"/>
    </xf>
    <xf numFmtId="0" fontId="0" fillId="6" borderId="12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 wrapText="1"/>
    </xf>
    <xf numFmtId="0" fontId="7" fillId="8" borderId="2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 wrapText="1"/>
    </xf>
    <xf numFmtId="0" fontId="0" fillId="11" borderId="2" xfId="0" applyFont="1" applyFill="1" applyBorder="1" applyAlignment="1">
      <alignment horizontal="center" vertical="center"/>
    </xf>
    <xf numFmtId="0" fontId="0" fillId="11" borderId="2" xfId="0" applyFill="1" applyBorder="1" applyAlignment="1">
      <alignment horizontal="center" vertical="center" wrapText="1"/>
    </xf>
    <xf numFmtId="0" fontId="0" fillId="11" borderId="2" xfId="0" applyFill="1" applyBorder="1" applyAlignment="1">
      <alignment horizontal="center" vertical="center"/>
    </xf>
    <xf numFmtId="0" fontId="0" fillId="2" borderId="17" xfId="0" applyFont="1" applyFill="1" applyBorder="1" applyAlignment="1">
      <alignment horizontal="center" vertical="center" wrapText="1"/>
    </xf>
    <xf numFmtId="0" fontId="0" fillId="11" borderId="5" xfId="0" applyFont="1" applyFill="1" applyBorder="1" applyAlignment="1">
      <alignment horizontal="center" vertical="center" wrapText="1"/>
    </xf>
    <xf numFmtId="3" fontId="4" fillId="0" borderId="6" xfId="0" applyNumberFormat="1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3" fontId="4" fillId="0" borderId="7" xfId="0" applyNumberFormat="1" applyFont="1" applyBorder="1" applyAlignment="1">
      <alignment horizontal="center"/>
    </xf>
    <xf numFmtId="1" fontId="12" fillId="12" borderId="18" xfId="0" applyNumberFormat="1" applyFont="1" applyFill="1" applyBorder="1" applyAlignment="1">
      <alignment horizontal="center" vertical="center"/>
    </xf>
    <xf numFmtId="1" fontId="12" fillId="12" borderId="18" xfId="0" applyNumberFormat="1" applyFont="1" applyFill="1" applyBorder="1" applyAlignment="1">
      <alignment horizontal="center" vertical="center"/>
    </xf>
    <xf numFmtId="1" fontId="12" fillId="12" borderId="18" xfId="0" applyNumberFormat="1" applyFont="1" applyFill="1" applyBorder="1" applyAlignment="1">
      <alignment horizontal="center" vertical="center"/>
    </xf>
    <xf numFmtId="1" fontId="12" fillId="12" borderId="18" xfId="0" applyNumberFormat="1" applyFont="1" applyFill="1" applyBorder="1" applyAlignment="1">
      <alignment horizontal="center" vertical="center"/>
    </xf>
    <xf numFmtId="1" fontId="12" fillId="12" borderId="18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0" fontId="13" fillId="0" borderId="0" xfId="0" applyFont="1" applyAlignment="1">
      <alignment horizontal="center" vertical="center" wrapText="1"/>
    </xf>
  </cellXfs>
  <cellStyles count="2">
    <cellStyle name="Normal" xfId="0" builtinId="0"/>
    <cellStyle name="Normal 2" xfId="1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93"/>
  <sheetViews>
    <sheetView zoomScale="80" zoomScaleNormal="80" workbookViewId="0">
      <selection activeCell="E9" sqref="E9"/>
    </sheetView>
  </sheetViews>
  <sheetFormatPr baseColWidth="10" defaultRowHeight="15" x14ac:dyDescent="0.25"/>
  <cols>
    <col min="1" max="1" width="7.42578125" style="4" customWidth="1"/>
    <col min="2" max="2" width="30.42578125" style="4" customWidth="1"/>
    <col min="3" max="3" width="19.7109375" style="4" customWidth="1"/>
    <col min="4" max="4" width="17.140625" style="4" customWidth="1"/>
    <col min="5" max="5" width="29.42578125" style="4" customWidth="1"/>
    <col min="6" max="6" width="18" style="4" customWidth="1"/>
    <col min="7" max="7" width="16.28515625" style="4" customWidth="1"/>
    <col min="8" max="8" width="19" style="4" customWidth="1"/>
    <col min="9" max="9" width="32" style="4" customWidth="1"/>
    <col min="10" max="10" width="16.42578125" style="4" hidden="1" customWidth="1"/>
    <col min="11" max="11" width="22.28515625" style="4" hidden="1" customWidth="1"/>
    <col min="12" max="12" width="22.28515625" style="4" customWidth="1"/>
    <col min="13" max="13" width="29.7109375" style="4" customWidth="1"/>
    <col min="14" max="14" width="26.7109375" style="4" customWidth="1"/>
    <col min="15" max="15" width="25.5703125" style="4" customWidth="1"/>
    <col min="16" max="16" width="17.7109375" style="4" customWidth="1"/>
    <col min="17" max="17" width="28.140625" style="4" hidden="1" customWidth="1"/>
    <col min="18" max="18" width="17.85546875" style="4" hidden="1" customWidth="1"/>
    <col min="19" max="19" width="13.5703125" style="4" customWidth="1"/>
    <col min="20" max="20" width="16.140625" style="4" customWidth="1"/>
    <col min="21" max="21" width="61.42578125" style="4" customWidth="1"/>
    <col min="22" max="22" width="38.5703125" style="4" customWidth="1"/>
    <col min="23" max="16384" width="11.42578125" style="4"/>
  </cols>
  <sheetData>
    <row r="1" spans="1:22" s="3" customFormat="1" ht="8.25" customHeight="1" x14ac:dyDescent="0.25"/>
    <row r="2" spans="1:22" s="3" customFormat="1" ht="7.5" customHeight="1" x14ac:dyDescent="0.25"/>
    <row r="3" spans="1:22" s="3" customFormat="1" ht="30" x14ac:dyDescent="0.25">
      <c r="B3" s="45" t="s">
        <v>1119</v>
      </c>
      <c r="C3" s="45"/>
      <c r="D3" s="56" t="s">
        <v>7</v>
      </c>
      <c r="E3" s="56" t="s">
        <v>147</v>
      </c>
      <c r="F3" s="56" t="s">
        <v>4</v>
      </c>
      <c r="G3" s="56" t="s">
        <v>191</v>
      </c>
      <c r="H3" s="56" t="s">
        <v>5</v>
      </c>
      <c r="I3" s="56" t="s">
        <v>6</v>
      </c>
      <c r="J3" s="5" t="s">
        <v>1098</v>
      </c>
      <c r="K3" s="56" t="s">
        <v>1097</v>
      </c>
      <c r="L3" s="77" t="s">
        <v>1296</v>
      </c>
      <c r="M3" s="56" t="s">
        <v>212</v>
      </c>
      <c r="N3" s="56" t="s">
        <v>188</v>
      </c>
      <c r="O3" s="56" t="s">
        <v>190</v>
      </c>
      <c r="P3" s="5" t="s">
        <v>189</v>
      </c>
      <c r="Q3" s="5" t="s">
        <v>8</v>
      </c>
      <c r="R3" s="5" t="s">
        <v>9</v>
      </c>
      <c r="S3" s="5" t="s">
        <v>614</v>
      </c>
      <c r="T3" s="30" t="s">
        <v>615</v>
      </c>
      <c r="U3" s="58" t="s">
        <v>1</v>
      </c>
      <c r="V3" s="42" t="s">
        <v>1112</v>
      </c>
    </row>
    <row r="4" spans="1:22" ht="28.5" customHeight="1" x14ac:dyDescent="0.25">
      <c r="A4" s="4">
        <v>1</v>
      </c>
      <c r="B4" s="33" t="s">
        <v>1124</v>
      </c>
      <c r="C4" s="33" t="s">
        <v>133</v>
      </c>
      <c r="D4" s="57" t="s">
        <v>0</v>
      </c>
      <c r="E4" s="58" t="s">
        <v>10</v>
      </c>
      <c r="F4" s="58" t="s">
        <v>11</v>
      </c>
      <c r="G4" s="58" t="s">
        <v>192</v>
      </c>
      <c r="H4" s="58" t="s">
        <v>12</v>
      </c>
      <c r="I4" s="58" t="s">
        <v>13</v>
      </c>
      <c r="J4" s="33">
        <v>102</v>
      </c>
      <c r="K4" s="58">
        <v>110</v>
      </c>
      <c r="L4" s="58"/>
      <c r="M4" s="58" t="s">
        <v>193</v>
      </c>
      <c r="N4" s="57" t="s">
        <v>194</v>
      </c>
      <c r="O4" s="58" t="s">
        <v>612</v>
      </c>
      <c r="P4" s="33">
        <v>6161072139</v>
      </c>
      <c r="Q4" s="1" t="s">
        <v>3</v>
      </c>
      <c r="R4" s="1" t="s">
        <v>2</v>
      </c>
      <c r="S4" s="47">
        <v>30.408588999999999</v>
      </c>
      <c r="T4" s="48">
        <v>-115.888199</v>
      </c>
      <c r="U4" s="59" t="s">
        <v>1132</v>
      </c>
      <c r="V4" s="44"/>
    </row>
    <row r="5" spans="1:22" ht="30" x14ac:dyDescent="0.25">
      <c r="B5" s="1" t="s">
        <v>1122</v>
      </c>
      <c r="C5" s="32" t="s">
        <v>1133</v>
      </c>
      <c r="D5" s="14" t="s">
        <v>0</v>
      </c>
      <c r="E5" s="1" t="s">
        <v>10</v>
      </c>
      <c r="F5" s="1" t="s">
        <v>150</v>
      </c>
      <c r="G5" s="1" t="s">
        <v>192</v>
      </c>
      <c r="H5" s="1" t="s">
        <v>14</v>
      </c>
      <c r="I5" s="1" t="s">
        <v>15</v>
      </c>
      <c r="J5" s="20">
        <v>170</v>
      </c>
      <c r="K5" s="22">
        <v>170</v>
      </c>
      <c r="L5" s="78">
        <v>120</v>
      </c>
      <c r="M5" s="1" t="s">
        <v>217</v>
      </c>
      <c r="N5" s="1" t="s">
        <v>281</v>
      </c>
      <c r="O5" s="1" t="s">
        <v>619</v>
      </c>
      <c r="P5" s="1">
        <v>6161663324</v>
      </c>
      <c r="Q5" s="20" t="s">
        <v>3</v>
      </c>
      <c r="R5" s="22" t="s">
        <v>3</v>
      </c>
      <c r="S5" s="16">
        <v>30.726413999999998</v>
      </c>
      <c r="T5" s="1" t="s">
        <v>618</v>
      </c>
      <c r="U5" s="32" t="s">
        <v>1099</v>
      </c>
      <c r="V5" s="43">
        <v>0.35416666666666669</v>
      </c>
    </row>
    <row r="6" spans="1:22" ht="30" x14ac:dyDescent="0.25">
      <c r="B6" s="1" t="s">
        <v>1124</v>
      </c>
      <c r="C6" s="32" t="s">
        <v>1133</v>
      </c>
      <c r="D6" s="14" t="s">
        <v>0</v>
      </c>
      <c r="E6" s="1" t="s">
        <v>10</v>
      </c>
      <c r="F6" s="1" t="s">
        <v>11</v>
      </c>
      <c r="G6" s="1" t="s">
        <v>192</v>
      </c>
      <c r="H6" s="1" t="s">
        <v>16</v>
      </c>
      <c r="I6" s="1" t="s">
        <v>17</v>
      </c>
      <c r="J6" s="20">
        <v>320</v>
      </c>
      <c r="K6" s="22">
        <v>320</v>
      </c>
      <c r="L6" s="78">
        <v>329</v>
      </c>
      <c r="M6" s="1" t="s">
        <v>241</v>
      </c>
      <c r="N6" s="1" t="s">
        <v>282</v>
      </c>
      <c r="O6" s="1" t="s">
        <v>621</v>
      </c>
      <c r="P6" s="1">
        <v>6161120000</v>
      </c>
      <c r="Q6" s="20" t="s">
        <v>2</v>
      </c>
      <c r="R6" s="22" t="s">
        <v>2</v>
      </c>
      <c r="S6" s="16">
        <v>30.533902999999999</v>
      </c>
      <c r="T6" s="1" t="s">
        <v>620</v>
      </c>
      <c r="U6" s="32" t="s">
        <v>1099</v>
      </c>
      <c r="V6" s="43">
        <v>0.35069444444444442</v>
      </c>
    </row>
    <row r="7" spans="1:22" ht="30" x14ac:dyDescent="0.25">
      <c r="B7" s="1" t="s">
        <v>1123</v>
      </c>
      <c r="C7" s="32" t="s">
        <v>1133</v>
      </c>
      <c r="D7" s="14" t="s">
        <v>0</v>
      </c>
      <c r="E7" s="1" t="s">
        <v>10</v>
      </c>
      <c r="F7" s="1" t="s">
        <v>11</v>
      </c>
      <c r="G7" s="1" t="s">
        <v>192</v>
      </c>
      <c r="H7" s="1" t="s">
        <v>18</v>
      </c>
      <c r="I7" s="1" t="s">
        <v>19</v>
      </c>
      <c r="J7" s="20">
        <v>327</v>
      </c>
      <c r="K7" s="22">
        <v>330</v>
      </c>
      <c r="L7" s="78">
        <v>302</v>
      </c>
      <c r="M7" s="1" t="s">
        <v>283</v>
      </c>
      <c r="N7" s="1" t="s">
        <v>284</v>
      </c>
      <c r="O7" s="1" t="s">
        <v>623</v>
      </c>
      <c r="P7" s="1">
        <v>6161630993</v>
      </c>
      <c r="Q7" s="20" t="s">
        <v>2</v>
      </c>
      <c r="R7" s="22" t="s">
        <v>2</v>
      </c>
      <c r="S7" s="16">
        <v>30.693052999999999</v>
      </c>
      <c r="T7" s="1" t="s">
        <v>622</v>
      </c>
      <c r="U7" s="32" t="s">
        <v>1099</v>
      </c>
      <c r="V7" s="43">
        <v>0.375</v>
      </c>
    </row>
    <row r="8" spans="1:22" x14ac:dyDescent="0.25">
      <c r="B8" s="1" t="s">
        <v>1123</v>
      </c>
      <c r="C8" s="32" t="s">
        <v>1133</v>
      </c>
      <c r="D8" s="14" t="s">
        <v>0</v>
      </c>
      <c r="E8" s="1" t="s">
        <v>10</v>
      </c>
      <c r="F8" s="1" t="s">
        <v>20</v>
      </c>
      <c r="G8" s="1" t="s">
        <v>192</v>
      </c>
      <c r="H8" s="1" t="s">
        <v>21</v>
      </c>
      <c r="I8" s="1" t="s">
        <v>22</v>
      </c>
      <c r="J8" s="20">
        <v>115</v>
      </c>
      <c r="K8" s="22">
        <v>110</v>
      </c>
      <c r="L8" s="78">
        <v>108</v>
      </c>
      <c r="M8" s="1" t="s">
        <v>283</v>
      </c>
      <c r="N8" s="1" t="s">
        <v>285</v>
      </c>
      <c r="O8" s="14" t="s">
        <v>613</v>
      </c>
      <c r="P8" s="18">
        <v>6161662506</v>
      </c>
      <c r="Q8" s="20" t="s">
        <v>2</v>
      </c>
      <c r="R8" s="22" t="s">
        <v>2</v>
      </c>
      <c r="S8" s="16">
        <v>30.693275</v>
      </c>
      <c r="T8" s="1" t="s">
        <v>624</v>
      </c>
      <c r="U8" s="32" t="s">
        <v>1099</v>
      </c>
      <c r="V8" s="43">
        <v>0.34027777777777773</v>
      </c>
    </row>
    <row r="9" spans="1:22" ht="30" x14ac:dyDescent="0.25">
      <c r="B9" s="88" t="s">
        <v>1123</v>
      </c>
      <c r="C9" s="88" t="s">
        <v>1297</v>
      </c>
      <c r="D9" s="116" t="s">
        <v>0</v>
      </c>
      <c r="E9" s="15" t="s">
        <v>10</v>
      </c>
      <c r="F9" s="88" t="s">
        <v>20</v>
      </c>
      <c r="G9" s="88" t="s">
        <v>192</v>
      </c>
      <c r="H9" s="88" t="s">
        <v>23</v>
      </c>
      <c r="I9" s="88" t="s">
        <v>24</v>
      </c>
      <c r="J9" s="1">
        <v>87</v>
      </c>
      <c r="K9" s="87">
        <v>70</v>
      </c>
      <c r="L9" s="116">
        <v>79</v>
      </c>
      <c r="M9" s="88" t="s">
        <v>145</v>
      </c>
      <c r="N9" s="88" t="s">
        <v>286</v>
      </c>
      <c r="O9" s="88" t="s">
        <v>627</v>
      </c>
      <c r="P9" s="88">
        <v>6161016029</v>
      </c>
      <c r="Q9" s="1" t="s">
        <v>2</v>
      </c>
      <c r="R9" s="1" t="s">
        <v>2</v>
      </c>
      <c r="S9" s="88" t="s">
        <v>625</v>
      </c>
      <c r="T9" s="117" t="s">
        <v>626</v>
      </c>
      <c r="U9" s="88" t="s">
        <v>1099</v>
      </c>
      <c r="V9" s="118">
        <v>0.38194444444444442</v>
      </c>
    </row>
    <row r="10" spans="1:22" ht="30" x14ac:dyDescent="0.25">
      <c r="B10" s="1" t="s">
        <v>1124</v>
      </c>
      <c r="C10" s="32" t="s">
        <v>1133</v>
      </c>
      <c r="D10" s="14" t="s">
        <v>0</v>
      </c>
      <c r="E10" s="1" t="s">
        <v>10</v>
      </c>
      <c r="F10" s="1" t="s">
        <v>11</v>
      </c>
      <c r="G10" s="1" t="s">
        <v>192</v>
      </c>
      <c r="H10" s="1" t="s">
        <v>25</v>
      </c>
      <c r="I10" s="1" t="s">
        <v>628</v>
      </c>
      <c r="J10" s="20">
        <v>285</v>
      </c>
      <c r="K10" s="22">
        <v>300</v>
      </c>
      <c r="L10" s="78">
        <v>284</v>
      </c>
      <c r="M10" s="1" t="s">
        <v>287</v>
      </c>
      <c r="N10" s="1" t="s">
        <v>288</v>
      </c>
      <c r="O10" s="1" t="s">
        <v>629</v>
      </c>
      <c r="P10" s="58">
        <v>6161070116</v>
      </c>
      <c r="Q10" s="20" t="s">
        <v>2</v>
      </c>
      <c r="R10" s="22" t="s">
        <v>2</v>
      </c>
      <c r="S10" s="58" t="s">
        <v>630</v>
      </c>
      <c r="T10" s="58" t="s">
        <v>631</v>
      </c>
      <c r="U10" s="32" t="s">
        <v>1099</v>
      </c>
      <c r="V10" s="43">
        <v>0.36805555555555558</v>
      </c>
    </row>
    <row r="11" spans="1:22" ht="30" x14ac:dyDescent="0.25">
      <c r="B11" s="1" t="s">
        <v>1124</v>
      </c>
      <c r="C11" s="32" t="s">
        <v>1133</v>
      </c>
      <c r="D11" s="14" t="s">
        <v>0</v>
      </c>
      <c r="E11" s="1" t="s">
        <v>10</v>
      </c>
      <c r="F11" s="1" t="s">
        <v>11</v>
      </c>
      <c r="G11" s="1" t="s">
        <v>270</v>
      </c>
      <c r="H11" s="1" t="s">
        <v>26</v>
      </c>
      <c r="I11" s="1" t="s">
        <v>27</v>
      </c>
      <c r="J11" s="20">
        <v>85</v>
      </c>
      <c r="K11" s="22">
        <v>81</v>
      </c>
      <c r="L11" s="78">
        <v>84</v>
      </c>
      <c r="M11" s="1" t="s">
        <v>289</v>
      </c>
      <c r="N11" s="1" t="s">
        <v>290</v>
      </c>
      <c r="O11" s="1" t="s">
        <v>634</v>
      </c>
      <c r="P11" s="58">
        <v>6161074218</v>
      </c>
      <c r="Q11" s="20" t="s">
        <v>2</v>
      </c>
      <c r="R11" s="22" t="s">
        <v>2</v>
      </c>
      <c r="S11" s="58" t="s">
        <v>632</v>
      </c>
      <c r="T11" s="58" t="s">
        <v>633</v>
      </c>
      <c r="U11" s="32" t="s">
        <v>1099</v>
      </c>
      <c r="V11" s="43">
        <v>0.54166666666666663</v>
      </c>
    </row>
    <row r="12" spans="1:22" ht="42" customHeight="1" x14ac:dyDescent="0.25">
      <c r="B12" s="1" t="s">
        <v>1123</v>
      </c>
      <c r="C12" s="32" t="s">
        <v>1133</v>
      </c>
      <c r="D12" s="14" t="s">
        <v>0</v>
      </c>
      <c r="E12" s="1" t="s">
        <v>10</v>
      </c>
      <c r="F12" s="1" t="s">
        <v>11</v>
      </c>
      <c r="G12" s="1" t="s">
        <v>192</v>
      </c>
      <c r="H12" s="1" t="s">
        <v>28</v>
      </c>
      <c r="I12" s="1" t="s">
        <v>29</v>
      </c>
      <c r="J12" s="20">
        <v>317</v>
      </c>
      <c r="K12" s="22">
        <v>327</v>
      </c>
      <c r="L12" s="78">
        <v>316</v>
      </c>
      <c r="M12" s="1" t="s">
        <v>291</v>
      </c>
      <c r="N12" s="1" t="s">
        <v>292</v>
      </c>
      <c r="O12" s="1" t="s">
        <v>637</v>
      </c>
      <c r="P12" s="58">
        <v>6161663934</v>
      </c>
      <c r="Q12" s="20" t="s">
        <v>2</v>
      </c>
      <c r="R12" s="22" t="s">
        <v>2</v>
      </c>
      <c r="S12" s="58" t="s">
        <v>635</v>
      </c>
      <c r="T12" s="58" t="s">
        <v>636</v>
      </c>
      <c r="U12" s="32" t="s">
        <v>1099</v>
      </c>
      <c r="V12" s="43">
        <v>0.35416666666666669</v>
      </c>
    </row>
    <row r="13" spans="1:22" ht="30" x14ac:dyDescent="0.25">
      <c r="B13" s="1" t="s">
        <v>1123</v>
      </c>
      <c r="C13" s="32" t="s">
        <v>1133</v>
      </c>
      <c r="D13" s="14" t="s">
        <v>0</v>
      </c>
      <c r="E13" s="1" t="s">
        <v>10</v>
      </c>
      <c r="F13" s="1" t="s">
        <v>11</v>
      </c>
      <c r="G13" s="1" t="s">
        <v>192</v>
      </c>
      <c r="H13" s="1" t="s">
        <v>30</v>
      </c>
      <c r="I13" s="1" t="s">
        <v>31</v>
      </c>
      <c r="J13" s="20">
        <v>178</v>
      </c>
      <c r="K13" s="22">
        <v>197</v>
      </c>
      <c r="L13" s="78">
        <v>197</v>
      </c>
      <c r="M13" s="1" t="s">
        <v>145</v>
      </c>
      <c r="N13" s="1" t="s">
        <v>293</v>
      </c>
      <c r="O13" s="1" t="s">
        <v>640</v>
      </c>
      <c r="P13" s="58">
        <v>6161079477</v>
      </c>
      <c r="Q13" s="20" t="s">
        <v>2</v>
      </c>
      <c r="R13" s="22" t="s">
        <v>2</v>
      </c>
      <c r="S13" s="58" t="s">
        <v>638</v>
      </c>
      <c r="T13" s="58" t="s">
        <v>639</v>
      </c>
      <c r="U13" s="32" t="s">
        <v>1099</v>
      </c>
      <c r="V13" s="43">
        <v>0.39930555555555558</v>
      </c>
    </row>
    <row r="14" spans="1:22" x14ac:dyDescent="0.25">
      <c r="B14" s="1" t="s">
        <v>1124</v>
      </c>
      <c r="C14" s="32" t="s">
        <v>1133</v>
      </c>
      <c r="D14" s="14" t="s">
        <v>0</v>
      </c>
      <c r="E14" s="1" t="s">
        <v>10</v>
      </c>
      <c r="F14" s="1" t="s">
        <v>11</v>
      </c>
      <c r="G14" s="1" t="s">
        <v>192</v>
      </c>
      <c r="H14" s="1" t="s">
        <v>700</v>
      </c>
      <c r="I14" s="1" t="s">
        <v>701</v>
      </c>
      <c r="J14" s="20">
        <v>225</v>
      </c>
      <c r="K14" s="22">
        <v>234</v>
      </c>
      <c r="L14" s="78">
        <v>226</v>
      </c>
      <c r="M14" s="1" t="s">
        <v>289</v>
      </c>
      <c r="N14" s="1" t="s">
        <v>290</v>
      </c>
      <c r="O14" s="1" t="s">
        <v>702</v>
      </c>
      <c r="P14" s="18">
        <v>6161201933</v>
      </c>
      <c r="Q14" s="20" t="s">
        <v>2</v>
      </c>
      <c r="R14" s="22" t="s">
        <v>2</v>
      </c>
      <c r="S14" s="1">
        <v>30.536138999999999</v>
      </c>
      <c r="T14" s="1">
        <v>-115.934895</v>
      </c>
      <c r="U14" s="32" t="s">
        <v>1099</v>
      </c>
      <c r="V14" s="43">
        <v>0.375</v>
      </c>
    </row>
    <row r="15" spans="1:22" ht="30" x14ac:dyDescent="0.25">
      <c r="A15" s="4">
        <v>12</v>
      </c>
      <c r="B15" s="15" t="s">
        <v>1122</v>
      </c>
      <c r="C15" s="119" t="s">
        <v>2</v>
      </c>
      <c r="D15" s="17" t="s">
        <v>0</v>
      </c>
      <c r="E15" s="15" t="s">
        <v>32</v>
      </c>
      <c r="F15" s="15" t="s">
        <v>20</v>
      </c>
      <c r="G15" s="15" t="s">
        <v>192</v>
      </c>
      <c r="H15" s="15" t="s">
        <v>33</v>
      </c>
      <c r="I15" s="15" t="s">
        <v>34</v>
      </c>
      <c r="J15" s="1">
        <v>108</v>
      </c>
      <c r="K15" s="1">
        <v>100</v>
      </c>
      <c r="L15" s="15"/>
      <c r="M15" s="15" t="s">
        <v>294</v>
      </c>
      <c r="N15" s="15" t="s">
        <v>295</v>
      </c>
      <c r="O15" s="15" t="s">
        <v>643</v>
      </c>
      <c r="P15" s="15">
        <v>6461284515</v>
      </c>
      <c r="Q15" s="1" t="s">
        <v>2</v>
      </c>
      <c r="R15" s="1" t="s">
        <v>2</v>
      </c>
      <c r="S15" s="15" t="s">
        <v>641</v>
      </c>
      <c r="T15" s="52" t="s">
        <v>642</v>
      </c>
      <c r="U15" s="119" t="s">
        <v>1214</v>
      </c>
      <c r="V15" s="120">
        <v>0.40972222222222227</v>
      </c>
    </row>
    <row r="16" spans="1:22" ht="30" x14ac:dyDescent="0.25">
      <c r="B16" s="1" t="s">
        <v>1123</v>
      </c>
      <c r="C16" s="32" t="s">
        <v>1133</v>
      </c>
      <c r="D16" s="14" t="s">
        <v>0</v>
      </c>
      <c r="E16" s="1" t="s">
        <v>32</v>
      </c>
      <c r="F16" s="1" t="s">
        <v>20</v>
      </c>
      <c r="G16" s="1" t="s">
        <v>192</v>
      </c>
      <c r="H16" s="1" t="s">
        <v>35</v>
      </c>
      <c r="I16" s="1" t="s">
        <v>36</v>
      </c>
      <c r="J16" s="20">
        <v>91</v>
      </c>
      <c r="K16" s="22">
        <v>98</v>
      </c>
      <c r="L16" s="78">
        <v>94</v>
      </c>
      <c r="M16" s="1" t="s">
        <v>296</v>
      </c>
      <c r="N16" s="1" t="s">
        <v>297</v>
      </c>
      <c r="O16" s="1" t="s">
        <v>646</v>
      </c>
      <c r="P16" s="1">
        <v>6161081641</v>
      </c>
      <c r="Q16" s="20" t="s">
        <v>2</v>
      </c>
      <c r="R16" s="22" t="s">
        <v>2</v>
      </c>
      <c r="S16" s="1" t="s">
        <v>644</v>
      </c>
      <c r="T16" s="1" t="s">
        <v>645</v>
      </c>
      <c r="U16" s="32" t="s">
        <v>1099</v>
      </c>
      <c r="V16" s="43">
        <v>0.35069444444444442</v>
      </c>
    </row>
    <row r="17" spans="1:22" x14ac:dyDescent="0.25">
      <c r="B17" s="1" t="s">
        <v>1123</v>
      </c>
      <c r="C17" s="32" t="s">
        <v>1133</v>
      </c>
      <c r="D17" s="14" t="s">
        <v>0</v>
      </c>
      <c r="E17" s="1" t="s">
        <v>32</v>
      </c>
      <c r="F17" s="1" t="s">
        <v>20</v>
      </c>
      <c r="G17" s="1" t="s">
        <v>192</v>
      </c>
      <c r="H17" s="1" t="s">
        <v>37</v>
      </c>
      <c r="I17" s="1" t="s">
        <v>38</v>
      </c>
      <c r="J17" s="20">
        <v>54</v>
      </c>
      <c r="K17" s="22">
        <v>40</v>
      </c>
      <c r="L17" s="78">
        <v>46</v>
      </c>
      <c r="M17" s="1" t="s">
        <v>291</v>
      </c>
      <c r="N17" s="1" t="s">
        <v>298</v>
      </c>
      <c r="O17" s="14" t="s">
        <v>613</v>
      </c>
      <c r="P17" s="1">
        <v>6161035955</v>
      </c>
      <c r="Q17" s="20" t="s">
        <v>2</v>
      </c>
      <c r="R17" s="22" t="s">
        <v>2</v>
      </c>
      <c r="S17" s="18" t="s">
        <v>616</v>
      </c>
      <c r="T17" s="18" t="s">
        <v>617</v>
      </c>
      <c r="U17" s="32" t="s">
        <v>1099</v>
      </c>
      <c r="V17" s="43">
        <v>0.3611111111111111</v>
      </c>
    </row>
    <row r="18" spans="1:22" ht="30" x14ac:dyDescent="0.25">
      <c r="A18" s="4">
        <v>15</v>
      </c>
      <c r="B18" s="119" t="s">
        <v>1122</v>
      </c>
      <c r="C18" s="119" t="s">
        <v>133</v>
      </c>
      <c r="D18" s="121" t="s">
        <v>0</v>
      </c>
      <c r="E18" s="60" t="s">
        <v>32</v>
      </c>
      <c r="F18" s="60" t="s">
        <v>20</v>
      </c>
      <c r="G18" s="60" t="s">
        <v>192</v>
      </c>
      <c r="H18" s="60" t="s">
        <v>39</v>
      </c>
      <c r="I18" s="60" t="s">
        <v>40</v>
      </c>
      <c r="J18" s="1">
        <v>103</v>
      </c>
      <c r="K18" s="58">
        <v>100</v>
      </c>
      <c r="L18" s="60"/>
      <c r="M18" s="60" t="s">
        <v>294</v>
      </c>
      <c r="N18" s="60" t="s">
        <v>299</v>
      </c>
      <c r="O18" s="60" t="s">
        <v>649</v>
      </c>
      <c r="P18" s="119">
        <v>6161127920</v>
      </c>
      <c r="Q18" s="1" t="s">
        <v>2</v>
      </c>
      <c r="R18" s="1" t="s">
        <v>2</v>
      </c>
      <c r="S18" s="119" t="s">
        <v>647</v>
      </c>
      <c r="T18" s="122" t="s">
        <v>648</v>
      </c>
      <c r="U18" s="123" t="s">
        <v>1136</v>
      </c>
      <c r="V18" s="124">
        <v>0.38194444444444442</v>
      </c>
    </row>
    <row r="19" spans="1:22" ht="45" x14ac:dyDescent="0.25">
      <c r="B19" s="1" t="s">
        <v>1122</v>
      </c>
      <c r="C19" s="32" t="s">
        <v>1133</v>
      </c>
      <c r="D19" s="14" t="s">
        <v>0</v>
      </c>
      <c r="E19" s="1" t="s">
        <v>32</v>
      </c>
      <c r="F19" s="1" t="s">
        <v>20</v>
      </c>
      <c r="G19" s="1" t="s">
        <v>192</v>
      </c>
      <c r="H19" s="1" t="s">
        <v>41</v>
      </c>
      <c r="I19" s="1" t="s">
        <v>42</v>
      </c>
      <c r="J19" s="20">
        <v>66</v>
      </c>
      <c r="K19" s="22">
        <v>71</v>
      </c>
      <c r="L19" s="78">
        <v>74</v>
      </c>
      <c r="M19" s="1" t="s">
        <v>300</v>
      </c>
      <c r="N19" s="1" t="s">
        <v>301</v>
      </c>
      <c r="O19" s="1" t="s">
        <v>652</v>
      </c>
      <c r="P19" s="1">
        <v>6161092632</v>
      </c>
      <c r="Q19" s="20" t="s">
        <v>2</v>
      </c>
      <c r="R19" s="22" t="s">
        <v>2</v>
      </c>
      <c r="S19" s="1" t="s">
        <v>650</v>
      </c>
      <c r="T19" s="1" t="s">
        <v>651</v>
      </c>
      <c r="U19" s="32" t="s">
        <v>1099</v>
      </c>
      <c r="V19" s="43">
        <v>0.38541666666666669</v>
      </c>
    </row>
    <row r="20" spans="1:22" ht="30" x14ac:dyDescent="0.25">
      <c r="B20" s="1" t="s">
        <v>1122</v>
      </c>
      <c r="C20" s="32" t="s">
        <v>1133</v>
      </c>
      <c r="D20" s="14" t="s">
        <v>0</v>
      </c>
      <c r="E20" s="1" t="s">
        <v>32</v>
      </c>
      <c r="F20" s="1" t="s">
        <v>20</v>
      </c>
      <c r="G20" s="1" t="s">
        <v>192</v>
      </c>
      <c r="H20" s="1" t="s">
        <v>43</v>
      </c>
      <c r="I20" s="1" t="s">
        <v>44</v>
      </c>
      <c r="J20" s="20">
        <v>123</v>
      </c>
      <c r="K20" s="22">
        <v>110</v>
      </c>
      <c r="L20" s="78">
        <v>118</v>
      </c>
      <c r="M20" s="1" t="s">
        <v>302</v>
      </c>
      <c r="N20" s="1" t="s">
        <v>303</v>
      </c>
      <c r="O20" s="1" t="s">
        <v>655</v>
      </c>
      <c r="P20" s="1">
        <v>6161074879</v>
      </c>
      <c r="Q20" s="20" t="s">
        <v>2</v>
      </c>
      <c r="R20" s="22" t="s">
        <v>2</v>
      </c>
      <c r="S20" s="1" t="s">
        <v>653</v>
      </c>
      <c r="T20" s="1" t="s">
        <v>654</v>
      </c>
      <c r="U20" s="32" t="s">
        <v>1099</v>
      </c>
      <c r="V20" s="43">
        <v>0.3576388888888889</v>
      </c>
    </row>
    <row r="21" spans="1:22" ht="30" x14ac:dyDescent="0.25">
      <c r="B21" s="1" t="s">
        <v>1122</v>
      </c>
      <c r="C21" s="32" t="s">
        <v>1133</v>
      </c>
      <c r="D21" s="14" t="s">
        <v>0</v>
      </c>
      <c r="E21" s="1" t="s">
        <v>32</v>
      </c>
      <c r="F21" s="1" t="s">
        <v>20</v>
      </c>
      <c r="G21" s="1" t="s">
        <v>192</v>
      </c>
      <c r="H21" s="1" t="s">
        <v>45</v>
      </c>
      <c r="I21" s="1" t="s">
        <v>1105</v>
      </c>
      <c r="J21" s="26">
        <v>91</v>
      </c>
      <c r="K21" s="97">
        <v>95</v>
      </c>
      <c r="L21" s="78">
        <v>91</v>
      </c>
      <c r="M21" s="14" t="s">
        <v>660</v>
      </c>
      <c r="N21" s="1" t="s">
        <v>659</v>
      </c>
      <c r="O21" s="1" t="s">
        <v>658</v>
      </c>
      <c r="P21" s="14">
        <v>6161016061</v>
      </c>
      <c r="Q21" s="26" t="s">
        <v>2</v>
      </c>
      <c r="R21" s="52" t="s">
        <v>2</v>
      </c>
      <c r="S21" s="1" t="s">
        <v>656</v>
      </c>
      <c r="T21" s="1" t="s">
        <v>657</v>
      </c>
      <c r="U21" s="32" t="s">
        <v>1099</v>
      </c>
      <c r="V21" s="43">
        <v>0.38194444444444442</v>
      </c>
    </row>
    <row r="22" spans="1:22" ht="30" x14ac:dyDescent="0.25">
      <c r="B22" s="1" t="s">
        <v>1122</v>
      </c>
      <c r="C22" s="32" t="s">
        <v>1133</v>
      </c>
      <c r="D22" s="14" t="s">
        <v>0</v>
      </c>
      <c r="E22" s="1" t="s">
        <v>58</v>
      </c>
      <c r="F22" s="1" t="s">
        <v>11</v>
      </c>
      <c r="G22" s="1" t="s">
        <v>192</v>
      </c>
      <c r="H22" s="1" t="s">
        <v>664</v>
      </c>
      <c r="I22" s="1" t="s">
        <v>665</v>
      </c>
      <c r="J22" s="20">
        <v>360</v>
      </c>
      <c r="K22" s="22">
        <v>380</v>
      </c>
      <c r="L22" s="78">
        <v>360</v>
      </c>
      <c r="M22" s="1" t="s">
        <v>294</v>
      </c>
      <c r="N22" s="1" t="s">
        <v>666</v>
      </c>
      <c r="O22" s="1" t="s">
        <v>669</v>
      </c>
      <c r="P22" s="18">
        <v>6161126080</v>
      </c>
      <c r="Q22" s="20" t="s">
        <v>2</v>
      </c>
      <c r="R22" s="22" t="s">
        <v>3</v>
      </c>
      <c r="S22" s="1" t="s">
        <v>667</v>
      </c>
      <c r="T22" s="1" t="s">
        <v>668</v>
      </c>
      <c r="U22" s="32" t="s">
        <v>1099</v>
      </c>
      <c r="V22" s="43">
        <v>0.40277777777777773</v>
      </c>
    </row>
    <row r="23" spans="1:22" x14ac:dyDescent="0.25">
      <c r="B23" s="1" t="s">
        <v>1122</v>
      </c>
      <c r="C23" s="32" t="s">
        <v>1133</v>
      </c>
      <c r="D23" s="14" t="s">
        <v>0</v>
      </c>
      <c r="E23" s="1" t="s">
        <v>32</v>
      </c>
      <c r="F23" s="1" t="s">
        <v>11</v>
      </c>
      <c r="G23" s="1" t="s">
        <v>192</v>
      </c>
      <c r="H23" s="1" t="s">
        <v>50</v>
      </c>
      <c r="I23" s="1" t="s">
        <v>1106</v>
      </c>
      <c r="J23" s="20">
        <v>294</v>
      </c>
      <c r="K23" s="22">
        <v>320</v>
      </c>
      <c r="L23" s="78">
        <v>320</v>
      </c>
      <c r="M23" s="18" t="s">
        <v>674</v>
      </c>
      <c r="N23" s="14" t="s">
        <v>675</v>
      </c>
      <c r="O23" s="14" t="s">
        <v>672</v>
      </c>
      <c r="P23" s="14" t="s">
        <v>673</v>
      </c>
      <c r="Q23" s="20" t="s">
        <v>2</v>
      </c>
      <c r="R23" s="22" t="s">
        <v>2</v>
      </c>
      <c r="S23" s="1" t="s">
        <v>670</v>
      </c>
      <c r="T23" s="1" t="s">
        <v>671</v>
      </c>
      <c r="U23" s="32" t="s">
        <v>1099</v>
      </c>
      <c r="V23" s="43">
        <v>0.375</v>
      </c>
    </row>
    <row r="24" spans="1:22" ht="30" x14ac:dyDescent="0.25">
      <c r="B24" s="1" t="s">
        <v>1122</v>
      </c>
      <c r="C24" s="32" t="s">
        <v>1133</v>
      </c>
      <c r="D24" s="58" t="s">
        <v>0</v>
      </c>
      <c r="E24" s="58" t="s">
        <v>32</v>
      </c>
      <c r="F24" s="58" t="s">
        <v>11</v>
      </c>
      <c r="G24" s="58" t="s">
        <v>192</v>
      </c>
      <c r="H24" s="58" t="s">
        <v>51</v>
      </c>
      <c r="I24" s="58" t="s">
        <v>52</v>
      </c>
      <c r="J24" s="20">
        <v>188</v>
      </c>
      <c r="K24" s="62">
        <v>200</v>
      </c>
      <c r="L24" s="78">
        <v>181</v>
      </c>
      <c r="M24" s="58" t="s">
        <v>307</v>
      </c>
      <c r="N24" s="58" t="s">
        <v>308</v>
      </c>
      <c r="O24" s="58" t="s">
        <v>676</v>
      </c>
      <c r="P24" s="1">
        <v>6161134113</v>
      </c>
      <c r="Q24" s="20" t="s">
        <v>2</v>
      </c>
      <c r="R24" s="22" t="s">
        <v>2</v>
      </c>
      <c r="S24" s="1" t="s">
        <v>677</v>
      </c>
      <c r="T24" s="1" t="s">
        <v>678</v>
      </c>
      <c r="U24" s="32" t="s">
        <v>1205</v>
      </c>
      <c r="V24" s="63">
        <v>0.38541666666666669</v>
      </c>
    </row>
    <row r="25" spans="1:22" ht="45" x14ac:dyDescent="0.25">
      <c r="B25" s="1" t="s">
        <v>1122</v>
      </c>
      <c r="C25" s="32" t="s">
        <v>1133</v>
      </c>
      <c r="D25" s="1" t="s">
        <v>0</v>
      </c>
      <c r="E25" s="1" t="s">
        <v>32</v>
      </c>
      <c r="F25" s="1" t="s">
        <v>11</v>
      </c>
      <c r="G25" s="1" t="s">
        <v>192</v>
      </c>
      <c r="H25" s="1" t="s">
        <v>53</v>
      </c>
      <c r="I25" s="1" t="s">
        <v>1091</v>
      </c>
      <c r="J25" s="20">
        <v>94</v>
      </c>
      <c r="K25" s="22">
        <v>138</v>
      </c>
      <c r="L25" s="78">
        <v>115</v>
      </c>
      <c r="M25" s="1" t="s">
        <v>681</v>
      </c>
      <c r="N25" s="1" t="s">
        <v>682</v>
      </c>
      <c r="O25" s="1"/>
      <c r="P25" s="1"/>
      <c r="Q25" s="20" t="s">
        <v>2</v>
      </c>
      <c r="R25" s="22" t="s">
        <v>2</v>
      </c>
      <c r="S25" s="1" t="s">
        <v>679</v>
      </c>
      <c r="T25" s="1" t="s">
        <v>680</v>
      </c>
      <c r="U25" s="32" t="s">
        <v>1099</v>
      </c>
      <c r="V25" s="43">
        <v>0.40277777777777773</v>
      </c>
    </row>
    <row r="26" spans="1:22" ht="45" x14ac:dyDescent="0.25">
      <c r="B26" s="1" t="s">
        <v>1122</v>
      </c>
      <c r="C26" s="32" t="s">
        <v>1133</v>
      </c>
      <c r="D26" s="1" t="s">
        <v>0</v>
      </c>
      <c r="E26" s="1" t="s">
        <v>32</v>
      </c>
      <c r="F26" s="1" t="s">
        <v>20</v>
      </c>
      <c r="G26" s="1" t="s">
        <v>192</v>
      </c>
      <c r="H26" s="1" t="s">
        <v>54</v>
      </c>
      <c r="I26" s="1" t="s">
        <v>1108</v>
      </c>
      <c r="J26" s="20">
        <v>32</v>
      </c>
      <c r="K26" s="22">
        <v>32</v>
      </c>
      <c r="L26" s="78">
        <v>20</v>
      </c>
      <c r="M26" s="1" t="s">
        <v>681</v>
      </c>
      <c r="N26" s="1" t="s">
        <v>682</v>
      </c>
      <c r="O26" s="1"/>
      <c r="P26" s="1"/>
      <c r="Q26" s="20" t="s">
        <v>2</v>
      </c>
      <c r="R26" s="22" t="s">
        <v>2</v>
      </c>
      <c r="S26" s="1" t="s">
        <v>679</v>
      </c>
      <c r="T26" s="1" t="s">
        <v>680</v>
      </c>
      <c r="U26" s="32" t="s">
        <v>1099</v>
      </c>
      <c r="V26" s="43">
        <v>0.39583333333333331</v>
      </c>
    </row>
    <row r="27" spans="1:22" ht="30" x14ac:dyDescent="0.25">
      <c r="B27" s="1" t="s">
        <v>1122</v>
      </c>
      <c r="C27" s="32" t="s">
        <v>1133</v>
      </c>
      <c r="D27" s="1" t="s">
        <v>0</v>
      </c>
      <c r="E27" s="1" t="s">
        <v>32</v>
      </c>
      <c r="F27" s="1" t="s">
        <v>20</v>
      </c>
      <c r="G27" s="1" t="s">
        <v>192</v>
      </c>
      <c r="H27" s="1" t="s">
        <v>55</v>
      </c>
      <c r="I27" s="1" t="s">
        <v>1107</v>
      </c>
      <c r="J27" s="20">
        <v>49</v>
      </c>
      <c r="K27" s="22">
        <v>77</v>
      </c>
      <c r="L27" s="78">
        <v>77</v>
      </c>
      <c r="M27" s="18" t="s">
        <v>687</v>
      </c>
      <c r="N27" s="1" t="s">
        <v>686</v>
      </c>
      <c r="O27" s="1" t="s">
        <v>685</v>
      </c>
      <c r="P27" s="1">
        <v>616186919</v>
      </c>
      <c r="Q27" s="20" t="s">
        <v>2</v>
      </c>
      <c r="R27" s="22" t="s">
        <v>2</v>
      </c>
      <c r="S27" s="1" t="s">
        <v>683</v>
      </c>
      <c r="T27" s="1" t="s">
        <v>684</v>
      </c>
      <c r="U27" s="32" t="s">
        <v>1099</v>
      </c>
      <c r="V27" s="43">
        <v>0.3611111111111111</v>
      </c>
    </row>
    <row r="28" spans="1:22" x14ac:dyDescent="0.25">
      <c r="B28" s="1" t="s">
        <v>1122</v>
      </c>
      <c r="C28" s="32" t="s">
        <v>1133</v>
      </c>
      <c r="D28" s="1" t="s">
        <v>0</v>
      </c>
      <c r="E28" s="1" t="s">
        <v>32</v>
      </c>
      <c r="F28" s="1" t="s">
        <v>20</v>
      </c>
      <c r="G28" s="1" t="s">
        <v>192</v>
      </c>
      <c r="H28" s="1" t="s">
        <v>56</v>
      </c>
      <c r="I28" s="1" t="s">
        <v>57</v>
      </c>
      <c r="J28" s="20">
        <v>132</v>
      </c>
      <c r="K28" s="22">
        <v>132</v>
      </c>
      <c r="L28" s="78">
        <v>132</v>
      </c>
      <c r="M28" s="1" t="s">
        <v>311</v>
      </c>
      <c r="N28" s="1" t="s">
        <v>312</v>
      </c>
      <c r="O28" s="1" t="s">
        <v>690</v>
      </c>
      <c r="P28" s="1">
        <v>6161034261</v>
      </c>
      <c r="Q28" s="20" t="s">
        <v>2</v>
      </c>
      <c r="R28" s="22" t="s">
        <v>2</v>
      </c>
      <c r="S28" s="1" t="s">
        <v>688</v>
      </c>
      <c r="T28" s="1" t="s">
        <v>689</v>
      </c>
      <c r="U28" s="32" t="s">
        <v>1099</v>
      </c>
      <c r="V28" s="43">
        <v>0.34375</v>
      </c>
    </row>
    <row r="29" spans="1:22" x14ac:dyDescent="0.25">
      <c r="B29" s="1" t="s">
        <v>1123</v>
      </c>
      <c r="C29" s="32" t="s">
        <v>1133</v>
      </c>
      <c r="D29" s="1" t="s">
        <v>0</v>
      </c>
      <c r="E29" s="1" t="s">
        <v>58</v>
      </c>
      <c r="F29" s="1" t="s">
        <v>20</v>
      </c>
      <c r="G29" s="1" t="s">
        <v>192</v>
      </c>
      <c r="H29" s="1" t="s">
        <v>59</v>
      </c>
      <c r="I29" s="1" t="s">
        <v>60</v>
      </c>
      <c r="J29" s="20">
        <v>70</v>
      </c>
      <c r="K29" s="22">
        <v>68</v>
      </c>
      <c r="L29" s="78">
        <v>78</v>
      </c>
      <c r="M29" s="1" t="s">
        <v>64</v>
      </c>
      <c r="N29" s="1" t="s">
        <v>313</v>
      </c>
      <c r="O29" s="1" t="s">
        <v>693</v>
      </c>
      <c r="P29" s="1">
        <v>6161663967</v>
      </c>
      <c r="Q29" s="20" t="s">
        <v>2</v>
      </c>
      <c r="R29" s="22" t="s">
        <v>2</v>
      </c>
      <c r="S29" s="1" t="s">
        <v>691</v>
      </c>
      <c r="T29" s="1" t="s">
        <v>692</v>
      </c>
      <c r="U29" s="32" t="s">
        <v>1099</v>
      </c>
      <c r="V29" s="43">
        <v>0.34722222222222227</v>
      </c>
    </row>
    <row r="30" spans="1:22" x14ac:dyDescent="0.25">
      <c r="B30" s="1" t="s">
        <v>1122</v>
      </c>
      <c r="C30" s="32" t="s">
        <v>1133</v>
      </c>
      <c r="D30" s="1" t="s">
        <v>0</v>
      </c>
      <c r="E30" s="1" t="s">
        <v>58</v>
      </c>
      <c r="F30" s="1" t="s">
        <v>20</v>
      </c>
      <c r="G30" s="1" t="s">
        <v>192</v>
      </c>
      <c r="H30" s="1" t="s">
        <v>61</v>
      </c>
      <c r="I30" s="1" t="s">
        <v>62</v>
      </c>
      <c r="J30" s="20">
        <v>41</v>
      </c>
      <c r="K30" s="22">
        <v>40</v>
      </c>
      <c r="L30" s="78">
        <v>54</v>
      </c>
      <c r="M30" s="1" t="s">
        <v>314</v>
      </c>
      <c r="N30" s="1" t="s">
        <v>315</v>
      </c>
      <c r="O30" s="1" t="s">
        <v>706</v>
      </c>
      <c r="P30" s="1">
        <v>6161116786</v>
      </c>
      <c r="Q30" s="20" t="s">
        <v>2</v>
      </c>
      <c r="R30" s="22" t="s">
        <v>2</v>
      </c>
      <c r="S30" s="1" t="s">
        <v>704</v>
      </c>
      <c r="T30" s="1" t="s">
        <v>705</v>
      </c>
      <c r="U30" s="32" t="s">
        <v>1099</v>
      </c>
      <c r="V30" s="43">
        <v>0.36805555555555558</v>
      </c>
    </row>
    <row r="31" spans="1:22" ht="69" customHeight="1" x14ac:dyDescent="0.25">
      <c r="A31" s="4">
        <v>28</v>
      </c>
      <c r="B31" s="15" t="s">
        <v>1123</v>
      </c>
      <c r="C31" s="125" t="s">
        <v>1134</v>
      </c>
      <c r="D31" s="15" t="s">
        <v>0</v>
      </c>
      <c r="E31" s="15" t="s">
        <v>58</v>
      </c>
      <c r="F31" s="15" t="s">
        <v>11</v>
      </c>
      <c r="G31" s="15" t="s">
        <v>192</v>
      </c>
      <c r="H31" s="15" t="s">
        <v>63</v>
      </c>
      <c r="I31" s="15" t="s">
        <v>64</v>
      </c>
      <c r="J31" s="1">
        <v>352</v>
      </c>
      <c r="K31" s="1">
        <v>369</v>
      </c>
      <c r="L31" s="15"/>
      <c r="M31" s="15" t="s">
        <v>64</v>
      </c>
      <c r="N31" s="15" t="s">
        <v>316</v>
      </c>
      <c r="O31" s="15" t="s">
        <v>709</v>
      </c>
      <c r="P31" s="15">
        <v>6161070606</v>
      </c>
      <c r="Q31" s="1" t="s">
        <v>2</v>
      </c>
      <c r="R31" s="1" t="s">
        <v>2</v>
      </c>
      <c r="S31" s="15" t="s">
        <v>707</v>
      </c>
      <c r="T31" s="52" t="s">
        <v>708</v>
      </c>
      <c r="U31" s="125" t="s">
        <v>1140</v>
      </c>
      <c r="V31" s="120">
        <v>0.3611111111111111</v>
      </c>
    </row>
    <row r="32" spans="1:22" ht="30" x14ac:dyDescent="0.25">
      <c r="B32" s="87" t="s">
        <v>1124</v>
      </c>
      <c r="C32" s="87" t="s">
        <v>1297</v>
      </c>
      <c r="D32" s="87" t="s">
        <v>0</v>
      </c>
      <c r="E32" s="1" t="s">
        <v>58</v>
      </c>
      <c r="F32" s="87" t="s">
        <v>11</v>
      </c>
      <c r="G32" s="88" t="s">
        <v>192</v>
      </c>
      <c r="H32" s="87" t="s">
        <v>65</v>
      </c>
      <c r="I32" s="87" t="s">
        <v>66</v>
      </c>
      <c r="J32" s="1">
        <v>31</v>
      </c>
      <c r="K32" s="87">
        <v>37</v>
      </c>
      <c r="L32" s="89">
        <v>35</v>
      </c>
      <c r="M32" s="87" t="s">
        <v>317</v>
      </c>
      <c r="N32" s="87" t="s">
        <v>318</v>
      </c>
      <c r="O32" s="87" t="s">
        <v>712</v>
      </c>
      <c r="P32" s="87">
        <v>6161019057</v>
      </c>
      <c r="Q32" s="1" t="s">
        <v>2</v>
      </c>
      <c r="R32" s="1" t="s">
        <v>2</v>
      </c>
      <c r="S32" s="87" t="s">
        <v>710</v>
      </c>
      <c r="T32" s="90" t="s">
        <v>711</v>
      </c>
      <c r="U32" s="87" t="s">
        <v>1099</v>
      </c>
      <c r="V32" s="91">
        <v>0.35416666666666669</v>
      </c>
    </row>
    <row r="33" spans="1:22" x14ac:dyDescent="0.25">
      <c r="B33" s="1" t="s">
        <v>1122</v>
      </c>
      <c r="C33" s="32" t="s">
        <v>1133</v>
      </c>
      <c r="D33" s="1" t="s">
        <v>0</v>
      </c>
      <c r="E33" s="1" t="s">
        <v>58</v>
      </c>
      <c r="F33" s="1" t="s">
        <v>11</v>
      </c>
      <c r="G33" s="1" t="s">
        <v>192</v>
      </c>
      <c r="H33" s="1" t="s">
        <v>67</v>
      </c>
      <c r="I33" s="1" t="s">
        <v>68</v>
      </c>
      <c r="J33" s="20">
        <v>162</v>
      </c>
      <c r="K33" s="22">
        <v>174</v>
      </c>
      <c r="L33" s="78">
        <v>168</v>
      </c>
      <c r="M33" s="1" t="s">
        <v>319</v>
      </c>
      <c r="N33" s="1" t="s">
        <v>320</v>
      </c>
      <c r="O33" s="1" t="s">
        <v>715</v>
      </c>
      <c r="P33" s="1">
        <v>6161093811</v>
      </c>
      <c r="Q33" s="20" t="s">
        <v>2</v>
      </c>
      <c r="R33" s="22" t="s">
        <v>2</v>
      </c>
      <c r="S33" s="1" t="s">
        <v>713</v>
      </c>
      <c r="T33" s="1" t="s">
        <v>714</v>
      </c>
      <c r="U33" s="32" t="s">
        <v>1099</v>
      </c>
      <c r="V33" s="43">
        <v>0.40277777777777773</v>
      </c>
    </row>
    <row r="34" spans="1:22" ht="30" x14ac:dyDescent="0.25">
      <c r="B34" s="1" t="s">
        <v>1122</v>
      </c>
      <c r="C34" s="32" t="s">
        <v>1133</v>
      </c>
      <c r="D34" s="1" t="s">
        <v>0</v>
      </c>
      <c r="E34" s="1" t="s">
        <v>58</v>
      </c>
      <c r="F34" s="1" t="s">
        <v>11</v>
      </c>
      <c r="G34" s="1" t="s">
        <v>192</v>
      </c>
      <c r="H34" s="1" t="s">
        <v>48</v>
      </c>
      <c r="I34" s="1" t="s">
        <v>49</v>
      </c>
      <c r="J34" s="20">
        <v>337</v>
      </c>
      <c r="K34" s="22">
        <v>346</v>
      </c>
      <c r="L34" s="78">
        <v>341</v>
      </c>
      <c r="M34" s="1" t="s">
        <v>305</v>
      </c>
      <c r="N34" s="1" t="s">
        <v>306</v>
      </c>
      <c r="O34" s="1" t="s">
        <v>718</v>
      </c>
      <c r="P34" s="1">
        <v>6462450032</v>
      </c>
      <c r="Q34" s="20" t="s">
        <v>2</v>
      </c>
      <c r="R34" s="22" t="s">
        <v>2</v>
      </c>
      <c r="S34" s="1" t="s">
        <v>716</v>
      </c>
      <c r="T34" s="1" t="s">
        <v>717</v>
      </c>
      <c r="U34" s="32" t="s">
        <v>1099</v>
      </c>
      <c r="V34" s="43">
        <v>0.39583333333333331</v>
      </c>
    </row>
    <row r="35" spans="1:22" ht="30" x14ac:dyDescent="0.25">
      <c r="B35" s="1" t="s">
        <v>1122</v>
      </c>
      <c r="C35" s="32" t="s">
        <v>1133</v>
      </c>
      <c r="D35" s="1" t="s">
        <v>0</v>
      </c>
      <c r="E35" s="1" t="s">
        <v>58</v>
      </c>
      <c r="F35" s="1" t="s">
        <v>11</v>
      </c>
      <c r="G35" s="1" t="s">
        <v>192</v>
      </c>
      <c r="H35" s="1" t="s">
        <v>69</v>
      </c>
      <c r="I35" s="1" t="s">
        <v>70</v>
      </c>
      <c r="J35" s="20">
        <v>219</v>
      </c>
      <c r="K35" s="22">
        <v>221</v>
      </c>
      <c r="L35" s="78">
        <v>238</v>
      </c>
      <c r="M35" s="1" t="s">
        <v>321</v>
      </c>
      <c r="N35" s="1" t="s">
        <v>322</v>
      </c>
      <c r="O35" s="1" t="s">
        <v>721</v>
      </c>
      <c r="P35" s="1">
        <v>6161215556</v>
      </c>
      <c r="Q35" s="20" t="s">
        <v>2</v>
      </c>
      <c r="R35" s="22" t="s">
        <v>2</v>
      </c>
      <c r="S35" s="1" t="s">
        <v>719</v>
      </c>
      <c r="T35" s="1" t="s">
        <v>720</v>
      </c>
      <c r="U35" s="32" t="s">
        <v>1099</v>
      </c>
      <c r="V35" s="43">
        <v>0.36805555555555558</v>
      </c>
    </row>
    <row r="36" spans="1:22" ht="30" x14ac:dyDescent="0.25">
      <c r="B36" s="1" t="s">
        <v>1122</v>
      </c>
      <c r="C36" s="32" t="s">
        <v>1133</v>
      </c>
      <c r="D36" s="1" t="s">
        <v>0</v>
      </c>
      <c r="E36" s="1" t="s">
        <v>58</v>
      </c>
      <c r="F36" s="1" t="s">
        <v>11</v>
      </c>
      <c r="G36" s="1" t="s">
        <v>192</v>
      </c>
      <c r="H36" s="1" t="s">
        <v>71</v>
      </c>
      <c r="I36" s="1" t="s">
        <v>72</v>
      </c>
      <c r="J36" s="20">
        <v>159</v>
      </c>
      <c r="K36" s="22">
        <v>180</v>
      </c>
      <c r="L36" s="78">
        <v>170</v>
      </c>
      <c r="M36" s="1" t="s">
        <v>294</v>
      </c>
      <c r="N36" s="1" t="s">
        <v>315</v>
      </c>
      <c r="O36" s="1" t="s">
        <v>724</v>
      </c>
      <c r="P36" s="1">
        <v>6161232888</v>
      </c>
      <c r="Q36" s="20" t="s">
        <v>2</v>
      </c>
      <c r="R36" s="22" t="s">
        <v>2</v>
      </c>
      <c r="S36" s="1" t="s">
        <v>722</v>
      </c>
      <c r="T36" s="1" t="s">
        <v>723</v>
      </c>
      <c r="U36" s="32" t="s">
        <v>1099</v>
      </c>
      <c r="V36" s="43">
        <v>0.34722222222222227</v>
      </c>
    </row>
    <row r="37" spans="1:22" ht="45" customHeight="1" x14ac:dyDescent="0.25">
      <c r="B37" s="1" t="s">
        <v>1122</v>
      </c>
      <c r="C37" s="32" t="s">
        <v>1133</v>
      </c>
      <c r="D37" s="34" t="s">
        <v>0</v>
      </c>
      <c r="E37" s="34" t="s">
        <v>58</v>
      </c>
      <c r="F37" s="34" t="s">
        <v>11</v>
      </c>
      <c r="G37" s="34" t="s">
        <v>192</v>
      </c>
      <c r="H37" s="34" t="s">
        <v>73</v>
      </c>
      <c r="I37" s="34" t="s">
        <v>74</v>
      </c>
      <c r="J37" s="108">
        <v>488</v>
      </c>
      <c r="K37" s="35">
        <v>500</v>
      </c>
      <c r="L37" s="77">
        <v>250</v>
      </c>
      <c r="M37" s="34" t="s">
        <v>311</v>
      </c>
      <c r="N37" s="34" t="s">
        <v>323</v>
      </c>
      <c r="O37" s="34" t="s">
        <v>727</v>
      </c>
      <c r="P37" s="34">
        <v>6161077799</v>
      </c>
      <c r="Q37" s="20" t="s">
        <v>2</v>
      </c>
      <c r="R37" s="22" t="s">
        <v>2</v>
      </c>
      <c r="S37" s="34" t="s">
        <v>725</v>
      </c>
      <c r="T37" s="34" t="s">
        <v>726</v>
      </c>
      <c r="U37" s="32" t="s">
        <v>1298</v>
      </c>
      <c r="V37" s="43">
        <v>0.375</v>
      </c>
    </row>
    <row r="38" spans="1:22" ht="30" x14ac:dyDescent="0.25">
      <c r="B38" s="1" t="s">
        <v>1122</v>
      </c>
      <c r="C38" s="32" t="s">
        <v>1133</v>
      </c>
      <c r="D38" s="1" t="s">
        <v>0</v>
      </c>
      <c r="E38" s="1" t="s">
        <v>58</v>
      </c>
      <c r="F38" s="1" t="s">
        <v>11</v>
      </c>
      <c r="G38" s="1" t="s">
        <v>192</v>
      </c>
      <c r="H38" s="1" t="s">
        <v>75</v>
      </c>
      <c r="I38" s="1" t="s">
        <v>76</v>
      </c>
      <c r="J38" s="20">
        <v>149</v>
      </c>
      <c r="K38" s="22">
        <v>146</v>
      </c>
      <c r="L38" s="78">
        <v>150</v>
      </c>
      <c r="M38" s="1" t="s">
        <v>300</v>
      </c>
      <c r="N38" s="1" t="s">
        <v>324</v>
      </c>
      <c r="O38" s="1" t="s">
        <v>730</v>
      </c>
      <c r="P38" s="1">
        <v>6161019113</v>
      </c>
      <c r="Q38" s="20" t="s">
        <v>2</v>
      </c>
      <c r="R38" s="22" t="s">
        <v>2</v>
      </c>
      <c r="S38" s="1" t="s">
        <v>728</v>
      </c>
      <c r="T38" s="1" t="s">
        <v>729</v>
      </c>
      <c r="U38" s="32" t="s">
        <v>1099</v>
      </c>
      <c r="V38" s="43">
        <v>0.375</v>
      </c>
    </row>
    <row r="39" spans="1:22" ht="30" x14ac:dyDescent="0.25">
      <c r="B39" s="1" t="s">
        <v>1124</v>
      </c>
      <c r="C39" s="32" t="s">
        <v>1133</v>
      </c>
      <c r="D39" s="14" t="s">
        <v>0</v>
      </c>
      <c r="E39" s="14" t="s">
        <v>77</v>
      </c>
      <c r="F39" s="14" t="s">
        <v>11</v>
      </c>
      <c r="G39" s="1" t="s">
        <v>192</v>
      </c>
      <c r="H39" s="14" t="s">
        <v>78</v>
      </c>
      <c r="I39" s="14" t="s">
        <v>79</v>
      </c>
      <c r="J39" s="109">
        <v>283</v>
      </c>
      <c r="K39" s="31">
        <v>275</v>
      </c>
      <c r="L39" s="78">
        <v>273</v>
      </c>
      <c r="M39" s="1" t="s">
        <v>325</v>
      </c>
      <c r="N39" s="1" t="s">
        <v>326</v>
      </c>
      <c r="O39" s="1" t="s">
        <v>733</v>
      </c>
      <c r="P39" s="1">
        <v>6161016958</v>
      </c>
      <c r="Q39" s="109" t="s">
        <v>3</v>
      </c>
      <c r="R39" s="31" t="s">
        <v>2</v>
      </c>
      <c r="S39" s="1" t="s">
        <v>731</v>
      </c>
      <c r="T39" s="1" t="s">
        <v>732</v>
      </c>
      <c r="U39" s="32" t="s">
        <v>1099</v>
      </c>
      <c r="V39" s="43">
        <v>0.40277777777777773</v>
      </c>
    </row>
    <row r="40" spans="1:22" ht="52.5" customHeight="1" x14ac:dyDescent="0.25">
      <c r="B40" s="1" t="s">
        <v>1124</v>
      </c>
      <c r="C40" s="32" t="s">
        <v>1133</v>
      </c>
      <c r="D40" s="14" t="s">
        <v>0</v>
      </c>
      <c r="E40" s="14" t="s">
        <v>77</v>
      </c>
      <c r="F40" s="14" t="s">
        <v>11</v>
      </c>
      <c r="G40" s="1" t="s">
        <v>192</v>
      </c>
      <c r="H40" s="14" t="s">
        <v>80</v>
      </c>
      <c r="I40" s="14" t="s">
        <v>29</v>
      </c>
      <c r="J40" s="109">
        <v>264</v>
      </c>
      <c r="K40" s="31">
        <v>280</v>
      </c>
      <c r="L40" s="78">
        <v>264</v>
      </c>
      <c r="M40" s="1" t="s">
        <v>327</v>
      </c>
      <c r="N40" s="1" t="s">
        <v>328</v>
      </c>
      <c r="O40" s="1" t="s">
        <v>736</v>
      </c>
      <c r="P40" s="1">
        <v>6161017058</v>
      </c>
      <c r="Q40" s="109" t="s">
        <v>2</v>
      </c>
      <c r="R40" s="31" t="s">
        <v>2</v>
      </c>
      <c r="S40" s="1" t="s">
        <v>734</v>
      </c>
      <c r="T40" s="1" t="s">
        <v>735</v>
      </c>
      <c r="U40" s="32" t="s">
        <v>1099</v>
      </c>
      <c r="V40" s="43">
        <v>0.3611111111111111</v>
      </c>
    </row>
    <row r="41" spans="1:22" ht="30" x14ac:dyDescent="0.25">
      <c r="B41" s="88" t="s">
        <v>1124</v>
      </c>
      <c r="C41" s="88" t="s">
        <v>1297</v>
      </c>
      <c r="D41" s="116" t="s">
        <v>0</v>
      </c>
      <c r="E41" s="17" t="s">
        <v>77</v>
      </c>
      <c r="F41" s="116" t="s">
        <v>11</v>
      </c>
      <c r="G41" s="88" t="s">
        <v>192</v>
      </c>
      <c r="H41" s="116" t="s">
        <v>81</v>
      </c>
      <c r="I41" s="116" t="s">
        <v>82</v>
      </c>
      <c r="J41" s="14">
        <v>209</v>
      </c>
      <c r="K41" s="89">
        <v>220</v>
      </c>
      <c r="L41" s="116">
        <v>224</v>
      </c>
      <c r="M41" s="88" t="s">
        <v>47</v>
      </c>
      <c r="N41" s="88" t="s">
        <v>329</v>
      </c>
      <c r="O41" s="88" t="s">
        <v>739</v>
      </c>
      <c r="P41" s="88">
        <v>6161150033</v>
      </c>
      <c r="Q41" s="14" t="s">
        <v>2</v>
      </c>
      <c r="R41" s="14" t="s">
        <v>2</v>
      </c>
      <c r="S41" s="88" t="s">
        <v>737</v>
      </c>
      <c r="T41" s="117" t="s">
        <v>738</v>
      </c>
      <c r="U41" s="88" t="s">
        <v>1099</v>
      </c>
      <c r="V41" s="118">
        <v>0.3888888888888889</v>
      </c>
    </row>
    <row r="42" spans="1:22" ht="30" x14ac:dyDescent="0.25">
      <c r="B42" s="1" t="s">
        <v>1124</v>
      </c>
      <c r="C42" s="32" t="s">
        <v>1133</v>
      </c>
      <c r="D42" s="14" t="s">
        <v>0</v>
      </c>
      <c r="E42" s="14" t="s">
        <v>77</v>
      </c>
      <c r="F42" s="14" t="s">
        <v>11</v>
      </c>
      <c r="G42" s="1" t="s">
        <v>192</v>
      </c>
      <c r="H42" s="14" t="s">
        <v>83</v>
      </c>
      <c r="I42" s="14" t="s">
        <v>84</v>
      </c>
      <c r="J42" s="109">
        <v>341</v>
      </c>
      <c r="K42" s="31">
        <v>344</v>
      </c>
      <c r="L42" s="78">
        <v>340</v>
      </c>
      <c r="M42" s="1" t="s">
        <v>330</v>
      </c>
      <c r="N42" s="1" t="s">
        <v>331</v>
      </c>
      <c r="O42" s="1" t="s">
        <v>742</v>
      </c>
      <c r="P42" s="1">
        <v>6161135867</v>
      </c>
      <c r="Q42" s="109" t="s">
        <v>3</v>
      </c>
      <c r="R42" s="31" t="s">
        <v>3</v>
      </c>
      <c r="S42" s="1" t="s">
        <v>740</v>
      </c>
      <c r="T42" s="1" t="s">
        <v>741</v>
      </c>
      <c r="U42" s="32" t="s">
        <v>1099</v>
      </c>
      <c r="V42" s="43">
        <v>0.40277777777777773</v>
      </c>
    </row>
    <row r="43" spans="1:22" ht="30" x14ac:dyDescent="0.25">
      <c r="B43" s="1" t="s">
        <v>1124</v>
      </c>
      <c r="C43" s="32" t="s">
        <v>1133</v>
      </c>
      <c r="D43" s="14" t="s">
        <v>0</v>
      </c>
      <c r="E43" s="14" t="s">
        <v>77</v>
      </c>
      <c r="F43" s="14" t="s">
        <v>11</v>
      </c>
      <c r="G43" s="1" t="s">
        <v>192</v>
      </c>
      <c r="H43" s="14" t="s">
        <v>85</v>
      </c>
      <c r="I43" s="14" t="s">
        <v>86</v>
      </c>
      <c r="J43" s="109">
        <v>161</v>
      </c>
      <c r="K43" s="31">
        <v>160</v>
      </c>
      <c r="L43" s="78">
        <v>180</v>
      </c>
      <c r="M43" s="1" t="s">
        <v>332</v>
      </c>
      <c r="N43" s="1" t="s">
        <v>333</v>
      </c>
      <c r="O43" s="1" t="s">
        <v>745</v>
      </c>
      <c r="P43" s="1">
        <v>6161085115</v>
      </c>
      <c r="Q43" s="109" t="s">
        <v>3</v>
      </c>
      <c r="R43" s="31" t="s">
        <v>2</v>
      </c>
      <c r="S43" s="1" t="s">
        <v>743</v>
      </c>
      <c r="T43" s="1" t="s">
        <v>744</v>
      </c>
      <c r="U43" s="32" t="s">
        <v>1099</v>
      </c>
      <c r="V43" s="43">
        <v>0.3888888888888889</v>
      </c>
    </row>
    <row r="44" spans="1:22" x14ac:dyDescent="0.25">
      <c r="B44" s="1" t="s">
        <v>1124</v>
      </c>
      <c r="C44" s="32" t="s">
        <v>1133</v>
      </c>
      <c r="D44" s="14" t="s">
        <v>0</v>
      </c>
      <c r="E44" s="14" t="s">
        <v>77</v>
      </c>
      <c r="F44" s="14" t="s">
        <v>11</v>
      </c>
      <c r="G44" s="1" t="s">
        <v>192</v>
      </c>
      <c r="H44" s="14" t="s">
        <v>87</v>
      </c>
      <c r="I44" s="14" t="s">
        <v>88</v>
      </c>
      <c r="J44" s="109">
        <v>180</v>
      </c>
      <c r="K44" s="31">
        <v>190</v>
      </c>
      <c r="L44" s="78">
        <v>190</v>
      </c>
      <c r="M44" s="1" t="s">
        <v>334</v>
      </c>
      <c r="N44" s="1" t="s">
        <v>335</v>
      </c>
      <c r="O44" s="1" t="s">
        <v>748</v>
      </c>
      <c r="P44" s="1">
        <v>6161070089</v>
      </c>
      <c r="Q44" s="109" t="s">
        <v>2</v>
      </c>
      <c r="R44" s="31" t="s">
        <v>2</v>
      </c>
      <c r="S44" s="1" t="s">
        <v>746</v>
      </c>
      <c r="T44" s="1" t="s">
        <v>747</v>
      </c>
      <c r="U44" s="32" t="s">
        <v>1099</v>
      </c>
      <c r="V44" s="43">
        <v>0.37847222222222227</v>
      </c>
    </row>
    <row r="45" spans="1:22" ht="39" customHeight="1" x14ac:dyDescent="0.25">
      <c r="A45" s="4">
        <v>42</v>
      </c>
      <c r="B45" s="1" t="s">
        <v>1123</v>
      </c>
      <c r="C45" s="32" t="s">
        <v>1133</v>
      </c>
      <c r="D45" s="57" t="s">
        <v>0</v>
      </c>
      <c r="E45" s="57" t="s">
        <v>77</v>
      </c>
      <c r="F45" s="57" t="s">
        <v>11</v>
      </c>
      <c r="G45" s="58" t="s">
        <v>192</v>
      </c>
      <c r="H45" s="57" t="s">
        <v>89</v>
      </c>
      <c r="I45" s="57" t="s">
        <v>90</v>
      </c>
      <c r="J45" s="109">
        <v>370</v>
      </c>
      <c r="K45" s="98">
        <v>404</v>
      </c>
      <c r="L45" s="78">
        <v>404</v>
      </c>
      <c r="M45" s="58" t="s">
        <v>64</v>
      </c>
      <c r="N45" s="58" t="s">
        <v>336</v>
      </c>
      <c r="O45" s="1" t="s">
        <v>751</v>
      </c>
      <c r="P45" s="1">
        <v>6161213548</v>
      </c>
      <c r="Q45" s="109" t="s">
        <v>2</v>
      </c>
      <c r="R45" s="31" t="s">
        <v>2</v>
      </c>
      <c r="S45" s="1" t="s">
        <v>749</v>
      </c>
      <c r="T45" s="1" t="s">
        <v>750</v>
      </c>
      <c r="U45" s="54" t="s">
        <v>1248</v>
      </c>
      <c r="V45" s="43">
        <v>0.3888888888888889</v>
      </c>
    </row>
    <row r="46" spans="1:22" ht="30" x14ac:dyDescent="0.25">
      <c r="B46" s="1" t="s">
        <v>1124</v>
      </c>
      <c r="C46" s="32" t="s">
        <v>1133</v>
      </c>
      <c r="D46" s="14" t="s">
        <v>0</v>
      </c>
      <c r="E46" s="14" t="s">
        <v>77</v>
      </c>
      <c r="F46" s="14" t="s">
        <v>11</v>
      </c>
      <c r="G46" s="1" t="s">
        <v>192</v>
      </c>
      <c r="H46" s="14" t="s">
        <v>91</v>
      </c>
      <c r="I46" s="14" t="s">
        <v>92</v>
      </c>
      <c r="J46" s="109">
        <v>190</v>
      </c>
      <c r="K46" s="31">
        <v>184</v>
      </c>
      <c r="L46" s="78">
        <v>175</v>
      </c>
      <c r="M46" s="1" t="s">
        <v>327</v>
      </c>
      <c r="N46" s="1" t="s">
        <v>337</v>
      </c>
      <c r="O46" s="1" t="s">
        <v>754</v>
      </c>
      <c r="P46" s="1">
        <v>6161017642</v>
      </c>
      <c r="Q46" s="109" t="s">
        <v>3</v>
      </c>
      <c r="R46" s="31" t="s">
        <v>2</v>
      </c>
      <c r="S46" s="1" t="s">
        <v>752</v>
      </c>
      <c r="T46" s="1" t="s">
        <v>753</v>
      </c>
      <c r="U46" s="32" t="s">
        <v>1099</v>
      </c>
      <c r="V46" s="43">
        <v>0.3888888888888889</v>
      </c>
    </row>
    <row r="47" spans="1:22" ht="30" x14ac:dyDescent="0.25">
      <c r="B47" s="1" t="s">
        <v>1124</v>
      </c>
      <c r="C47" s="32" t="s">
        <v>1133</v>
      </c>
      <c r="D47" s="14" t="s">
        <v>0</v>
      </c>
      <c r="E47" s="1" t="s">
        <v>148</v>
      </c>
      <c r="F47" s="1" t="s">
        <v>20</v>
      </c>
      <c r="G47" s="1" t="s">
        <v>192</v>
      </c>
      <c r="H47" s="1" t="s">
        <v>93</v>
      </c>
      <c r="I47" s="1" t="s">
        <v>94</v>
      </c>
      <c r="J47" s="20">
        <v>40</v>
      </c>
      <c r="K47" s="22">
        <v>30</v>
      </c>
      <c r="L47" s="78">
        <v>38</v>
      </c>
      <c r="M47" s="1" t="s">
        <v>289</v>
      </c>
      <c r="N47" s="1" t="s">
        <v>338</v>
      </c>
      <c r="O47" s="1" t="s">
        <v>757</v>
      </c>
      <c r="P47" s="1">
        <v>6161070669</v>
      </c>
      <c r="Q47" s="20" t="s">
        <v>2</v>
      </c>
      <c r="R47" s="22" t="s">
        <v>2</v>
      </c>
      <c r="S47" s="1" t="s">
        <v>755</v>
      </c>
      <c r="T47" s="1" t="s">
        <v>756</v>
      </c>
      <c r="U47" s="32" t="s">
        <v>1099</v>
      </c>
      <c r="V47" s="43">
        <v>0.39583333333333331</v>
      </c>
    </row>
    <row r="48" spans="1:22" ht="30" x14ac:dyDescent="0.25">
      <c r="B48" s="1" t="s">
        <v>1124</v>
      </c>
      <c r="C48" s="32" t="s">
        <v>1133</v>
      </c>
      <c r="D48" s="14" t="s">
        <v>0</v>
      </c>
      <c r="E48" s="1" t="s">
        <v>148</v>
      </c>
      <c r="F48" s="1" t="s">
        <v>20</v>
      </c>
      <c r="G48" s="1" t="s">
        <v>192</v>
      </c>
      <c r="H48" s="1" t="s">
        <v>95</v>
      </c>
      <c r="I48" s="1" t="s">
        <v>96</v>
      </c>
      <c r="J48" s="20">
        <v>33</v>
      </c>
      <c r="K48" s="22">
        <v>62</v>
      </c>
      <c r="L48" s="78">
        <v>70</v>
      </c>
      <c r="M48" s="1" t="s">
        <v>289</v>
      </c>
      <c r="N48" s="1" t="s">
        <v>339</v>
      </c>
      <c r="O48" s="1" t="s">
        <v>760</v>
      </c>
      <c r="P48" s="1">
        <v>6651135440</v>
      </c>
      <c r="Q48" s="20" t="s">
        <v>2</v>
      </c>
      <c r="R48" s="22" t="s">
        <v>2</v>
      </c>
      <c r="S48" s="1" t="s">
        <v>758</v>
      </c>
      <c r="T48" s="1" t="s">
        <v>759</v>
      </c>
      <c r="U48" s="32" t="s">
        <v>1099</v>
      </c>
      <c r="V48" s="43">
        <v>0.40625</v>
      </c>
    </row>
    <row r="49" spans="1:22" ht="30" x14ac:dyDescent="0.25">
      <c r="B49" s="1" t="s">
        <v>1124</v>
      </c>
      <c r="C49" s="32" t="s">
        <v>1133</v>
      </c>
      <c r="D49" s="14" t="s">
        <v>0</v>
      </c>
      <c r="E49" s="1" t="s">
        <v>148</v>
      </c>
      <c r="F49" s="1" t="s">
        <v>20</v>
      </c>
      <c r="G49" s="1" t="s">
        <v>192</v>
      </c>
      <c r="H49" s="1" t="s">
        <v>97</v>
      </c>
      <c r="I49" s="1" t="s">
        <v>98</v>
      </c>
      <c r="J49" s="20">
        <v>148</v>
      </c>
      <c r="K49" s="22">
        <v>140</v>
      </c>
      <c r="L49" s="78">
        <v>150</v>
      </c>
      <c r="M49" s="14" t="s">
        <v>241</v>
      </c>
      <c r="N49" s="14" t="s">
        <v>764</v>
      </c>
      <c r="O49" s="14" t="s">
        <v>763</v>
      </c>
      <c r="P49" s="14">
        <v>6161099347</v>
      </c>
      <c r="Q49" s="20" t="s">
        <v>2</v>
      </c>
      <c r="R49" s="22" t="s">
        <v>2</v>
      </c>
      <c r="S49" s="1" t="s">
        <v>761</v>
      </c>
      <c r="T49" s="1" t="s">
        <v>762</v>
      </c>
      <c r="U49" s="32" t="s">
        <v>1099</v>
      </c>
      <c r="V49" s="43">
        <v>0.34027777777777773</v>
      </c>
    </row>
    <row r="50" spans="1:22" ht="30" x14ac:dyDescent="0.25">
      <c r="B50" s="1" t="s">
        <v>1124</v>
      </c>
      <c r="C50" s="32" t="s">
        <v>1133</v>
      </c>
      <c r="D50" s="14" t="s">
        <v>0</v>
      </c>
      <c r="E50" s="1" t="s">
        <v>148</v>
      </c>
      <c r="F50" s="1" t="s">
        <v>20</v>
      </c>
      <c r="G50" s="1" t="s">
        <v>192</v>
      </c>
      <c r="H50" s="1" t="s">
        <v>99</v>
      </c>
      <c r="I50" s="1" t="s">
        <v>100</v>
      </c>
      <c r="J50" s="20">
        <v>104</v>
      </c>
      <c r="K50" s="22">
        <v>120</v>
      </c>
      <c r="L50" s="78">
        <v>120</v>
      </c>
      <c r="M50" s="1" t="s">
        <v>241</v>
      </c>
      <c r="N50" s="1" t="s">
        <v>340</v>
      </c>
      <c r="O50" s="1" t="s">
        <v>767</v>
      </c>
      <c r="P50" s="1">
        <v>6161019055</v>
      </c>
      <c r="Q50" s="20" t="s">
        <v>2</v>
      </c>
      <c r="R50" s="22" t="s">
        <v>2</v>
      </c>
      <c r="S50" s="1" t="s">
        <v>765</v>
      </c>
      <c r="T50" s="1" t="s">
        <v>766</v>
      </c>
      <c r="U50" s="32" t="s">
        <v>1099</v>
      </c>
      <c r="V50" s="43">
        <v>0.3611111111111111</v>
      </c>
    </row>
    <row r="51" spans="1:22" ht="30" x14ac:dyDescent="0.25">
      <c r="B51" s="1" t="s">
        <v>1123</v>
      </c>
      <c r="C51" s="32" t="s">
        <v>1133</v>
      </c>
      <c r="D51" s="14" t="s">
        <v>0</v>
      </c>
      <c r="E51" s="1" t="s">
        <v>148</v>
      </c>
      <c r="F51" s="1" t="s">
        <v>11</v>
      </c>
      <c r="G51" s="1" t="s">
        <v>192</v>
      </c>
      <c r="H51" s="1" t="s">
        <v>101</v>
      </c>
      <c r="I51" s="1" t="s">
        <v>79</v>
      </c>
      <c r="J51" s="20">
        <v>185</v>
      </c>
      <c r="K51" s="22">
        <v>160</v>
      </c>
      <c r="L51" s="78">
        <v>165</v>
      </c>
      <c r="M51" s="1" t="s">
        <v>309</v>
      </c>
      <c r="N51" s="1" t="s">
        <v>310</v>
      </c>
      <c r="O51" s="1" t="s">
        <v>770</v>
      </c>
      <c r="P51" s="1">
        <v>6161059628</v>
      </c>
      <c r="Q51" s="20" t="s">
        <v>2</v>
      </c>
      <c r="R51" s="22" t="s">
        <v>2</v>
      </c>
      <c r="S51" s="1" t="s">
        <v>768</v>
      </c>
      <c r="T51" s="1" t="s">
        <v>769</v>
      </c>
      <c r="U51" s="32" t="s">
        <v>1099</v>
      </c>
      <c r="V51" s="43">
        <v>0.3888888888888889</v>
      </c>
    </row>
    <row r="52" spans="1:22" ht="30" x14ac:dyDescent="0.25">
      <c r="B52" s="1" t="s">
        <v>1123</v>
      </c>
      <c r="C52" s="32" t="s">
        <v>1133</v>
      </c>
      <c r="D52" s="14" t="s">
        <v>0</v>
      </c>
      <c r="E52" s="1" t="s">
        <v>148</v>
      </c>
      <c r="F52" s="1" t="s">
        <v>11</v>
      </c>
      <c r="G52" s="1" t="s">
        <v>192</v>
      </c>
      <c r="H52" s="1" t="s">
        <v>46</v>
      </c>
      <c r="I52" s="1" t="s">
        <v>47</v>
      </c>
      <c r="J52" s="20">
        <v>229</v>
      </c>
      <c r="K52" s="22">
        <v>263</v>
      </c>
      <c r="L52" s="78">
        <v>240</v>
      </c>
      <c r="M52" s="1" t="s">
        <v>296</v>
      </c>
      <c r="N52" s="1" t="s">
        <v>304</v>
      </c>
      <c r="O52" s="1" t="s">
        <v>663</v>
      </c>
      <c r="P52" s="1">
        <v>6161633764</v>
      </c>
      <c r="Q52" s="20" t="s">
        <v>2</v>
      </c>
      <c r="R52" s="22" t="s">
        <v>2</v>
      </c>
      <c r="S52" s="1" t="s">
        <v>661</v>
      </c>
      <c r="T52" s="1" t="s">
        <v>662</v>
      </c>
      <c r="U52" s="32" t="s">
        <v>1099</v>
      </c>
      <c r="V52" s="43">
        <v>0.3611111111111111</v>
      </c>
    </row>
    <row r="53" spans="1:22" ht="45" x14ac:dyDescent="0.25">
      <c r="B53" s="1" t="s">
        <v>1123</v>
      </c>
      <c r="C53" s="32" t="s">
        <v>1133</v>
      </c>
      <c r="D53" s="14" t="s">
        <v>0</v>
      </c>
      <c r="E53" s="1" t="s">
        <v>148</v>
      </c>
      <c r="F53" s="1" t="s">
        <v>11</v>
      </c>
      <c r="G53" s="1" t="s">
        <v>192</v>
      </c>
      <c r="H53" s="1" t="s">
        <v>102</v>
      </c>
      <c r="I53" s="1" t="s">
        <v>103</v>
      </c>
      <c r="J53" s="20">
        <v>220</v>
      </c>
      <c r="K53" s="22">
        <v>215</v>
      </c>
      <c r="L53" s="78">
        <v>223</v>
      </c>
      <c r="M53" s="1" t="s">
        <v>291</v>
      </c>
      <c r="N53" s="1" t="s">
        <v>341</v>
      </c>
      <c r="O53" s="1" t="s">
        <v>773</v>
      </c>
      <c r="P53" s="1">
        <v>6161077249</v>
      </c>
      <c r="Q53" s="20" t="s">
        <v>2</v>
      </c>
      <c r="R53" s="22" t="s">
        <v>2</v>
      </c>
      <c r="S53" s="1" t="s">
        <v>771</v>
      </c>
      <c r="T53" s="1" t="s">
        <v>772</v>
      </c>
      <c r="U53" s="32" t="s">
        <v>1099</v>
      </c>
      <c r="V53" s="43">
        <v>0.375</v>
      </c>
    </row>
    <row r="54" spans="1:22" ht="66" customHeight="1" x14ac:dyDescent="0.25">
      <c r="A54" s="4">
        <v>51</v>
      </c>
      <c r="B54" s="119" t="s">
        <v>1122</v>
      </c>
      <c r="C54" s="119" t="s">
        <v>133</v>
      </c>
      <c r="D54" s="121" t="s">
        <v>0</v>
      </c>
      <c r="E54" s="60" t="s">
        <v>148</v>
      </c>
      <c r="F54" s="60" t="s">
        <v>11</v>
      </c>
      <c r="G54" s="60" t="s">
        <v>192</v>
      </c>
      <c r="H54" s="60" t="s">
        <v>104</v>
      </c>
      <c r="I54" s="60" t="s">
        <v>105</v>
      </c>
      <c r="J54" s="33">
        <v>127</v>
      </c>
      <c r="K54" s="58">
        <v>127</v>
      </c>
      <c r="L54" s="60"/>
      <c r="M54" s="60" t="s">
        <v>342</v>
      </c>
      <c r="N54" s="60" t="s">
        <v>343</v>
      </c>
      <c r="O54" s="60" t="s">
        <v>776</v>
      </c>
      <c r="P54" s="119">
        <v>6161214345</v>
      </c>
      <c r="Q54" s="33" t="s">
        <v>2</v>
      </c>
      <c r="R54" s="33" t="s">
        <v>2</v>
      </c>
      <c r="S54" s="119" t="s">
        <v>774</v>
      </c>
      <c r="T54" s="122" t="s">
        <v>775</v>
      </c>
      <c r="U54" s="60" t="s">
        <v>1113</v>
      </c>
      <c r="V54" s="124"/>
    </row>
    <row r="55" spans="1:22" ht="30" x14ac:dyDescent="0.25">
      <c r="B55" s="1" t="s">
        <v>1123</v>
      </c>
      <c r="C55" s="32" t="s">
        <v>1133</v>
      </c>
      <c r="D55" s="14" t="s">
        <v>0</v>
      </c>
      <c r="E55" s="1" t="s">
        <v>148</v>
      </c>
      <c r="F55" s="1" t="s">
        <v>11</v>
      </c>
      <c r="G55" s="1" t="s">
        <v>192</v>
      </c>
      <c r="H55" s="1" t="s">
        <v>106</v>
      </c>
      <c r="I55" s="1" t="s">
        <v>107</v>
      </c>
      <c r="J55" s="20">
        <v>229</v>
      </c>
      <c r="K55" s="22">
        <v>247</v>
      </c>
      <c r="L55" s="78">
        <v>257</v>
      </c>
      <c r="M55" s="1" t="s">
        <v>64</v>
      </c>
      <c r="N55" s="1" t="s">
        <v>344</v>
      </c>
      <c r="O55" s="1" t="s">
        <v>779</v>
      </c>
      <c r="P55" s="1">
        <v>6161091852</v>
      </c>
      <c r="Q55" s="20" t="s">
        <v>2</v>
      </c>
      <c r="R55" s="22" t="s">
        <v>2</v>
      </c>
      <c r="S55" s="1" t="s">
        <v>777</v>
      </c>
      <c r="T55" s="1" t="s">
        <v>778</v>
      </c>
      <c r="U55" s="32" t="s">
        <v>1099</v>
      </c>
      <c r="V55" s="43">
        <v>0.33333333333333331</v>
      </c>
    </row>
    <row r="56" spans="1:22" x14ac:dyDescent="0.25">
      <c r="B56" s="1" t="s">
        <v>1124</v>
      </c>
      <c r="C56" s="32" t="s">
        <v>1133</v>
      </c>
      <c r="D56" s="14" t="s">
        <v>0</v>
      </c>
      <c r="E56" s="1" t="s">
        <v>148</v>
      </c>
      <c r="F56" s="1" t="s">
        <v>11</v>
      </c>
      <c r="G56" s="1" t="s">
        <v>192</v>
      </c>
      <c r="H56" s="1" t="s">
        <v>108</v>
      </c>
      <c r="I56" s="1" t="s">
        <v>109</v>
      </c>
      <c r="J56" s="20">
        <v>508</v>
      </c>
      <c r="K56" s="22">
        <v>524</v>
      </c>
      <c r="L56" s="78">
        <v>280</v>
      </c>
      <c r="M56" s="1" t="s">
        <v>241</v>
      </c>
      <c r="N56" s="1" t="s">
        <v>345</v>
      </c>
      <c r="O56" s="1" t="s">
        <v>782</v>
      </c>
      <c r="P56" s="1">
        <v>6161121948</v>
      </c>
      <c r="Q56" s="20" t="s">
        <v>2</v>
      </c>
      <c r="R56" s="22" t="s">
        <v>2</v>
      </c>
      <c r="S56" s="1" t="s">
        <v>780</v>
      </c>
      <c r="T56" s="1" t="s">
        <v>781</v>
      </c>
      <c r="U56" s="32" t="s">
        <v>1099</v>
      </c>
      <c r="V56" s="43">
        <v>0.375</v>
      </c>
    </row>
    <row r="57" spans="1:22" ht="30" x14ac:dyDescent="0.25">
      <c r="B57" s="1" t="s">
        <v>1122</v>
      </c>
      <c r="C57" s="32" t="s">
        <v>1133</v>
      </c>
      <c r="D57" s="14" t="s">
        <v>0</v>
      </c>
      <c r="E57" s="1" t="s">
        <v>148</v>
      </c>
      <c r="F57" s="1" t="s">
        <v>11</v>
      </c>
      <c r="G57" s="1" t="s">
        <v>192</v>
      </c>
      <c r="H57" s="1" t="s">
        <v>1084</v>
      </c>
      <c r="I57" s="1" t="s">
        <v>1085</v>
      </c>
      <c r="J57" s="20">
        <v>170</v>
      </c>
      <c r="K57" s="22">
        <v>183</v>
      </c>
      <c r="L57" s="78">
        <v>161</v>
      </c>
      <c r="M57" s="1" t="s">
        <v>687</v>
      </c>
      <c r="N57" s="1" t="s">
        <v>1088</v>
      </c>
      <c r="O57" s="1" t="s">
        <v>1089</v>
      </c>
      <c r="P57" s="1">
        <v>6161631070</v>
      </c>
      <c r="Q57" s="20" t="s">
        <v>2</v>
      </c>
      <c r="R57" s="22" t="s">
        <v>2</v>
      </c>
      <c r="S57" s="18" t="s">
        <v>1086</v>
      </c>
      <c r="T57" s="18" t="s">
        <v>1087</v>
      </c>
      <c r="U57" s="32" t="s">
        <v>1099</v>
      </c>
      <c r="V57" s="46">
        <v>0.33333333333333331</v>
      </c>
    </row>
    <row r="58" spans="1:22" ht="69.75" customHeight="1" x14ac:dyDescent="0.25">
      <c r="B58" s="58" t="s">
        <v>1121</v>
      </c>
      <c r="C58" s="32" t="s">
        <v>1133</v>
      </c>
      <c r="D58" s="58" t="s">
        <v>113</v>
      </c>
      <c r="E58" s="58" t="s">
        <v>110</v>
      </c>
      <c r="F58" s="58" t="s">
        <v>20</v>
      </c>
      <c r="G58" s="58" t="s">
        <v>192</v>
      </c>
      <c r="H58" s="58" t="s">
        <v>111</v>
      </c>
      <c r="I58" s="58" t="s">
        <v>112</v>
      </c>
      <c r="J58" s="20">
        <v>154</v>
      </c>
      <c r="K58" s="62">
        <v>154</v>
      </c>
      <c r="L58" s="78">
        <v>154</v>
      </c>
      <c r="M58" s="58" t="s">
        <v>265</v>
      </c>
      <c r="N58" s="58" t="s">
        <v>279</v>
      </c>
      <c r="O58" s="58" t="s">
        <v>280</v>
      </c>
      <c r="P58" s="58">
        <v>6642641008</v>
      </c>
      <c r="Q58" s="20" t="s">
        <v>2</v>
      </c>
      <c r="R58" s="22" t="s">
        <v>2</v>
      </c>
      <c r="S58" s="58" t="s">
        <v>784</v>
      </c>
      <c r="T58" s="58" t="s">
        <v>785</v>
      </c>
      <c r="U58" s="32" t="s">
        <v>1200</v>
      </c>
      <c r="V58" s="63">
        <v>0.3611111111111111</v>
      </c>
    </row>
    <row r="59" spans="1:22" ht="30" x14ac:dyDescent="0.25">
      <c r="B59" s="58" t="s">
        <v>1121</v>
      </c>
      <c r="C59" s="32" t="s">
        <v>1133</v>
      </c>
      <c r="D59" s="58" t="s">
        <v>113</v>
      </c>
      <c r="E59" s="58" t="s">
        <v>110</v>
      </c>
      <c r="F59" s="58" t="s">
        <v>20</v>
      </c>
      <c r="G59" s="58" t="s">
        <v>192</v>
      </c>
      <c r="H59" s="58" t="s">
        <v>114</v>
      </c>
      <c r="I59" s="58" t="s">
        <v>783</v>
      </c>
      <c r="J59" s="20">
        <v>199</v>
      </c>
      <c r="K59" s="62">
        <v>224</v>
      </c>
      <c r="L59" s="78">
        <v>197</v>
      </c>
      <c r="M59" s="58" t="s">
        <v>232</v>
      </c>
      <c r="N59" s="58" t="s">
        <v>277</v>
      </c>
      <c r="O59" s="58" t="s">
        <v>278</v>
      </c>
      <c r="P59" s="58">
        <v>6644750468</v>
      </c>
      <c r="Q59" s="20" t="s">
        <v>3</v>
      </c>
      <c r="R59" s="22" t="s">
        <v>3</v>
      </c>
      <c r="S59" s="58" t="s">
        <v>786</v>
      </c>
      <c r="T59" s="58" t="s">
        <v>787</v>
      </c>
      <c r="U59" s="32" t="s">
        <v>1200</v>
      </c>
      <c r="V59" s="63">
        <v>0.33333333333333331</v>
      </c>
    </row>
    <row r="60" spans="1:22" ht="30" x14ac:dyDescent="0.25">
      <c r="B60" s="1" t="s">
        <v>1121</v>
      </c>
      <c r="C60" s="32" t="s">
        <v>1133</v>
      </c>
      <c r="D60" s="1" t="s">
        <v>113</v>
      </c>
      <c r="E60" s="1" t="s">
        <v>110</v>
      </c>
      <c r="F60" s="1" t="s">
        <v>20</v>
      </c>
      <c r="G60" s="1" t="s">
        <v>270</v>
      </c>
      <c r="H60" s="1" t="s">
        <v>115</v>
      </c>
      <c r="I60" s="1" t="s">
        <v>116</v>
      </c>
      <c r="J60" s="26">
        <v>84</v>
      </c>
      <c r="K60" s="52">
        <v>90</v>
      </c>
      <c r="L60" s="78">
        <v>124</v>
      </c>
      <c r="M60" s="1" t="s">
        <v>232</v>
      </c>
      <c r="N60" s="1" t="s">
        <v>275</v>
      </c>
      <c r="O60" s="1" t="s">
        <v>276</v>
      </c>
      <c r="P60" s="1">
        <v>6644110107</v>
      </c>
      <c r="Q60" s="26" t="s">
        <v>2</v>
      </c>
      <c r="R60" s="52" t="s">
        <v>2</v>
      </c>
      <c r="S60" s="1" t="s">
        <v>788</v>
      </c>
      <c r="T60" s="1" t="s">
        <v>789</v>
      </c>
      <c r="U60" s="32" t="s">
        <v>1099</v>
      </c>
      <c r="V60" s="43">
        <v>0.35069444444444442</v>
      </c>
    </row>
    <row r="61" spans="1:22" ht="45" x14ac:dyDescent="0.25">
      <c r="B61" s="88" t="s">
        <v>1121</v>
      </c>
      <c r="C61" s="88" t="s">
        <v>1297</v>
      </c>
      <c r="D61" s="88" t="s">
        <v>113</v>
      </c>
      <c r="E61" s="15" t="s">
        <v>110</v>
      </c>
      <c r="F61" s="88" t="s">
        <v>20</v>
      </c>
      <c r="G61" s="88" t="s">
        <v>192</v>
      </c>
      <c r="H61" s="88" t="s">
        <v>117</v>
      </c>
      <c r="I61" s="88" t="s">
        <v>118</v>
      </c>
      <c r="J61" s="1">
        <v>171</v>
      </c>
      <c r="K61" s="87">
        <v>251</v>
      </c>
      <c r="L61" s="116">
        <v>277</v>
      </c>
      <c r="M61" s="88" t="s">
        <v>272</v>
      </c>
      <c r="N61" s="88" t="s">
        <v>273</v>
      </c>
      <c r="O61" s="88" t="s">
        <v>792</v>
      </c>
      <c r="P61" s="88">
        <v>6643162910</v>
      </c>
      <c r="Q61" s="1" t="s">
        <v>2</v>
      </c>
      <c r="R61" s="1" t="s">
        <v>2</v>
      </c>
      <c r="S61" s="88" t="s">
        <v>790</v>
      </c>
      <c r="T61" s="117" t="s">
        <v>791</v>
      </c>
      <c r="U61" s="88" t="s">
        <v>1099</v>
      </c>
      <c r="V61" s="118">
        <v>0.3611111111111111</v>
      </c>
    </row>
    <row r="62" spans="1:22" ht="45" x14ac:dyDescent="0.25">
      <c r="B62" s="87" t="s">
        <v>1121</v>
      </c>
      <c r="C62" s="87" t="s">
        <v>1297</v>
      </c>
      <c r="D62" s="87" t="s">
        <v>113</v>
      </c>
      <c r="E62" s="1" t="s">
        <v>110</v>
      </c>
      <c r="F62" s="87" t="s">
        <v>11</v>
      </c>
      <c r="G62" s="88" t="s">
        <v>192</v>
      </c>
      <c r="H62" s="87" t="s">
        <v>119</v>
      </c>
      <c r="I62" s="87" t="s">
        <v>120</v>
      </c>
      <c r="J62" s="1">
        <v>971</v>
      </c>
      <c r="K62" s="87">
        <v>971</v>
      </c>
      <c r="L62" s="89">
        <v>120</v>
      </c>
      <c r="M62" s="87" t="s">
        <v>272</v>
      </c>
      <c r="N62" s="87" t="s">
        <v>273</v>
      </c>
      <c r="O62" s="92" t="s">
        <v>274</v>
      </c>
      <c r="P62" s="92">
        <v>6645746293</v>
      </c>
      <c r="Q62" s="1" t="s">
        <v>3</v>
      </c>
      <c r="R62" s="1" t="s">
        <v>3</v>
      </c>
      <c r="S62" s="87" t="s">
        <v>793</v>
      </c>
      <c r="T62" s="90" t="s">
        <v>794</v>
      </c>
      <c r="U62" s="87" t="s">
        <v>1099</v>
      </c>
      <c r="V62" s="91">
        <v>0.34722222222222227</v>
      </c>
    </row>
    <row r="63" spans="1:22" ht="30" x14ac:dyDescent="0.25">
      <c r="B63" s="1" t="s">
        <v>1121</v>
      </c>
      <c r="C63" s="32" t="s">
        <v>1133</v>
      </c>
      <c r="D63" s="1" t="s">
        <v>113</v>
      </c>
      <c r="E63" s="1" t="s">
        <v>110</v>
      </c>
      <c r="F63" s="1" t="s">
        <v>11</v>
      </c>
      <c r="G63" s="1" t="s">
        <v>270</v>
      </c>
      <c r="H63" s="1" t="s">
        <v>121</v>
      </c>
      <c r="I63" s="1" t="s">
        <v>109</v>
      </c>
      <c r="J63" s="20">
        <v>240</v>
      </c>
      <c r="K63" s="22">
        <v>240</v>
      </c>
      <c r="L63" s="78">
        <v>227</v>
      </c>
      <c r="M63" s="1" t="s">
        <v>241</v>
      </c>
      <c r="N63" s="1" t="s">
        <v>242</v>
      </c>
      <c r="O63" s="1" t="s">
        <v>271</v>
      </c>
      <c r="P63" s="1">
        <v>6643750227</v>
      </c>
      <c r="Q63" s="20" t="s">
        <v>3</v>
      </c>
      <c r="R63" s="22" t="s">
        <v>2</v>
      </c>
      <c r="S63" s="1" t="s">
        <v>795</v>
      </c>
      <c r="T63" s="1" t="s">
        <v>796</v>
      </c>
      <c r="U63" s="32" t="s">
        <v>1099</v>
      </c>
      <c r="V63" s="43">
        <v>0.58333333333333337</v>
      </c>
    </row>
    <row r="64" spans="1:22" x14ac:dyDescent="0.25">
      <c r="B64" s="1" t="s">
        <v>1121</v>
      </c>
      <c r="C64" s="32" t="s">
        <v>1133</v>
      </c>
      <c r="D64" s="1" t="s">
        <v>113</v>
      </c>
      <c r="E64" s="1" t="s">
        <v>110</v>
      </c>
      <c r="F64" s="1" t="s">
        <v>11</v>
      </c>
      <c r="G64" s="1" t="s">
        <v>270</v>
      </c>
      <c r="H64" s="1" t="s">
        <v>122</v>
      </c>
      <c r="I64" s="1" t="s">
        <v>123</v>
      </c>
      <c r="J64" s="20">
        <v>149</v>
      </c>
      <c r="K64" s="22">
        <v>180</v>
      </c>
      <c r="L64" s="78">
        <v>171</v>
      </c>
      <c r="M64" s="1" t="s">
        <v>217</v>
      </c>
      <c r="N64" s="1" t="s">
        <v>239</v>
      </c>
      <c r="O64" s="1" t="s">
        <v>269</v>
      </c>
      <c r="P64" s="1">
        <v>6646668451</v>
      </c>
      <c r="Q64" s="20" t="s">
        <v>2</v>
      </c>
      <c r="R64" s="22" t="s">
        <v>2</v>
      </c>
      <c r="S64" s="1" t="s">
        <v>797</v>
      </c>
      <c r="T64" s="1" t="s">
        <v>798</v>
      </c>
      <c r="U64" s="32" t="s">
        <v>1099</v>
      </c>
      <c r="V64" s="43">
        <v>0.55208333333333337</v>
      </c>
    </row>
    <row r="65" spans="1:22" x14ac:dyDescent="0.25">
      <c r="B65" s="1" t="s">
        <v>1121</v>
      </c>
      <c r="C65" s="32" t="s">
        <v>1133</v>
      </c>
      <c r="D65" s="1" t="s">
        <v>113</v>
      </c>
      <c r="E65" s="1" t="s">
        <v>110</v>
      </c>
      <c r="F65" s="1" t="s">
        <v>11</v>
      </c>
      <c r="G65" s="1" t="s">
        <v>192</v>
      </c>
      <c r="H65" s="19" t="s">
        <v>124</v>
      </c>
      <c r="I65" s="1" t="s">
        <v>113</v>
      </c>
      <c r="J65" s="20">
        <v>390</v>
      </c>
      <c r="K65" s="22">
        <v>360</v>
      </c>
      <c r="L65" s="78">
        <v>416</v>
      </c>
      <c r="M65" s="1" t="s">
        <v>265</v>
      </c>
      <c r="N65" s="1" t="s">
        <v>266</v>
      </c>
      <c r="O65" s="1" t="s">
        <v>267</v>
      </c>
      <c r="P65" s="1" t="s">
        <v>268</v>
      </c>
      <c r="Q65" s="20" t="s">
        <v>3</v>
      </c>
      <c r="R65" s="22" t="s">
        <v>2</v>
      </c>
      <c r="S65" s="1" t="s">
        <v>799</v>
      </c>
      <c r="T65" s="1" t="s">
        <v>800</v>
      </c>
      <c r="U65" s="32" t="s">
        <v>1099</v>
      </c>
      <c r="V65" s="43">
        <v>0.34722222222222227</v>
      </c>
    </row>
    <row r="66" spans="1:22" ht="30" x14ac:dyDescent="0.25">
      <c r="B66" s="1" t="s">
        <v>1121</v>
      </c>
      <c r="C66" s="32" t="s">
        <v>1133</v>
      </c>
      <c r="D66" s="1" t="s">
        <v>113</v>
      </c>
      <c r="E66" s="1" t="s">
        <v>110</v>
      </c>
      <c r="F66" s="1" t="s">
        <v>11</v>
      </c>
      <c r="G66" s="1" t="s">
        <v>270</v>
      </c>
      <c r="H66" s="1" t="s">
        <v>125</v>
      </c>
      <c r="I66" s="1" t="s">
        <v>126</v>
      </c>
      <c r="J66" s="20">
        <v>688</v>
      </c>
      <c r="K66" s="22">
        <v>688</v>
      </c>
      <c r="L66" s="78">
        <v>640</v>
      </c>
      <c r="M66" s="1" t="s">
        <v>248</v>
      </c>
      <c r="N66" s="1" t="s">
        <v>262</v>
      </c>
      <c r="O66" s="1" t="s">
        <v>263</v>
      </c>
      <c r="P66" s="1" t="s">
        <v>264</v>
      </c>
      <c r="Q66" s="20" t="s">
        <v>3</v>
      </c>
      <c r="R66" s="22" t="s">
        <v>3</v>
      </c>
      <c r="S66" s="1" t="s">
        <v>801</v>
      </c>
      <c r="T66" s="1" t="s">
        <v>802</v>
      </c>
      <c r="U66" s="32" t="s">
        <v>1099</v>
      </c>
      <c r="V66" s="43">
        <v>0.54166666666666663</v>
      </c>
    </row>
    <row r="67" spans="1:22" ht="30" x14ac:dyDescent="0.25">
      <c r="B67" s="1" t="s">
        <v>1121</v>
      </c>
      <c r="C67" s="32" t="s">
        <v>1133</v>
      </c>
      <c r="D67" s="1" t="s">
        <v>113</v>
      </c>
      <c r="E67" s="1" t="s">
        <v>1104</v>
      </c>
      <c r="F67" s="1" t="s">
        <v>11</v>
      </c>
      <c r="G67" s="1" t="s">
        <v>192</v>
      </c>
      <c r="H67" s="19" t="s">
        <v>127</v>
      </c>
      <c r="I67" s="1" t="s">
        <v>128</v>
      </c>
      <c r="J67" s="20">
        <v>255</v>
      </c>
      <c r="K67" s="22">
        <v>500</v>
      </c>
      <c r="L67" s="78">
        <v>465</v>
      </c>
      <c r="M67" s="1" t="s">
        <v>259</v>
      </c>
      <c r="N67" s="1" t="s">
        <v>260</v>
      </c>
      <c r="O67" s="1" t="s">
        <v>261</v>
      </c>
      <c r="P67" s="1">
        <v>6653938472</v>
      </c>
      <c r="Q67" s="20" t="s">
        <v>3</v>
      </c>
      <c r="R67" s="22" t="s">
        <v>3</v>
      </c>
      <c r="S67" s="1" t="s">
        <v>803</v>
      </c>
      <c r="T67" s="1" t="s">
        <v>804</v>
      </c>
      <c r="U67" s="32" t="s">
        <v>1099</v>
      </c>
      <c r="V67" s="43">
        <v>0.3888888888888889</v>
      </c>
    </row>
    <row r="68" spans="1:22" ht="30" x14ac:dyDescent="0.25">
      <c r="B68" s="1" t="s">
        <v>1121</v>
      </c>
      <c r="C68" s="32" t="s">
        <v>1133</v>
      </c>
      <c r="D68" s="1" t="s">
        <v>113</v>
      </c>
      <c r="E68" s="1" t="s">
        <v>1104</v>
      </c>
      <c r="F68" s="1" t="s">
        <v>11</v>
      </c>
      <c r="G68" s="1" t="s">
        <v>192</v>
      </c>
      <c r="H68" s="19" t="s">
        <v>129</v>
      </c>
      <c r="I68" s="1" t="s">
        <v>130</v>
      </c>
      <c r="J68" s="20">
        <v>565</v>
      </c>
      <c r="K68" s="22">
        <v>565</v>
      </c>
      <c r="L68" s="78">
        <v>533</v>
      </c>
      <c r="M68" s="1" t="s">
        <v>255</v>
      </c>
      <c r="N68" s="1" t="s">
        <v>256</v>
      </c>
      <c r="O68" s="1" t="s">
        <v>257</v>
      </c>
      <c r="P68" s="1" t="s">
        <v>258</v>
      </c>
      <c r="Q68" s="20" t="s">
        <v>2</v>
      </c>
      <c r="R68" s="22" t="s">
        <v>2</v>
      </c>
      <c r="S68" s="1" t="s">
        <v>805</v>
      </c>
      <c r="T68" s="1" t="s">
        <v>806</v>
      </c>
      <c r="U68" s="32" t="s">
        <v>1099</v>
      </c>
      <c r="V68" s="43">
        <v>0.36805555555555558</v>
      </c>
    </row>
    <row r="69" spans="1:22" ht="30" x14ac:dyDescent="0.25">
      <c r="A69" s="4">
        <v>66</v>
      </c>
      <c r="B69" s="119" t="s">
        <v>1121</v>
      </c>
      <c r="C69" s="119" t="s">
        <v>133</v>
      </c>
      <c r="D69" s="60" t="s">
        <v>113</v>
      </c>
      <c r="E69" s="60" t="s">
        <v>1104</v>
      </c>
      <c r="F69" s="60" t="s">
        <v>20</v>
      </c>
      <c r="G69" s="60" t="s">
        <v>192</v>
      </c>
      <c r="H69" s="126" t="s">
        <v>131</v>
      </c>
      <c r="I69" s="60" t="s">
        <v>132</v>
      </c>
      <c r="J69" s="33">
        <v>252</v>
      </c>
      <c r="K69" s="58">
        <v>252</v>
      </c>
      <c r="L69" s="60"/>
      <c r="M69" s="60" t="s">
        <v>235</v>
      </c>
      <c r="N69" s="60" t="s">
        <v>235</v>
      </c>
      <c r="O69" s="60" t="s">
        <v>254</v>
      </c>
      <c r="P69" s="119">
        <v>6641666912</v>
      </c>
      <c r="Q69" s="1" t="s">
        <v>2</v>
      </c>
      <c r="R69" s="1" t="s">
        <v>133</v>
      </c>
      <c r="S69" s="119" t="s">
        <v>807</v>
      </c>
      <c r="T69" s="122" t="s">
        <v>808</v>
      </c>
      <c r="U69" s="60" t="s">
        <v>1111</v>
      </c>
      <c r="V69" s="124"/>
    </row>
    <row r="70" spans="1:22" ht="48.75" customHeight="1" x14ac:dyDescent="0.25">
      <c r="B70" s="1" t="s">
        <v>1121</v>
      </c>
      <c r="C70" s="32" t="s">
        <v>1133</v>
      </c>
      <c r="D70" s="34" t="s">
        <v>113</v>
      </c>
      <c r="E70" s="34" t="s">
        <v>1104</v>
      </c>
      <c r="F70" s="34" t="s">
        <v>11</v>
      </c>
      <c r="G70" s="34" t="s">
        <v>192</v>
      </c>
      <c r="H70" s="38" t="s">
        <v>134</v>
      </c>
      <c r="I70" s="34" t="s">
        <v>135</v>
      </c>
      <c r="J70" s="108">
        <v>757</v>
      </c>
      <c r="K70" s="35">
        <v>740</v>
      </c>
      <c r="L70" s="78">
        <v>712</v>
      </c>
      <c r="M70" s="34" t="s">
        <v>235</v>
      </c>
      <c r="N70" s="34" t="s">
        <v>235</v>
      </c>
      <c r="O70" s="34" t="s">
        <v>252</v>
      </c>
      <c r="P70" s="34" t="s">
        <v>253</v>
      </c>
      <c r="Q70" s="20" t="s">
        <v>3</v>
      </c>
      <c r="R70" s="22" t="s">
        <v>3</v>
      </c>
      <c r="S70" s="34" t="s">
        <v>809</v>
      </c>
      <c r="T70" s="34" t="s">
        <v>810</v>
      </c>
      <c r="U70" s="32" t="s">
        <v>1099</v>
      </c>
      <c r="V70" s="43">
        <v>0.375</v>
      </c>
    </row>
    <row r="71" spans="1:22" ht="43.5" customHeight="1" x14ac:dyDescent="0.25">
      <c r="B71" s="1" t="s">
        <v>1121</v>
      </c>
      <c r="C71" s="32" t="s">
        <v>1133</v>
      </c>
      <c r="D71" s="1" t="s">
        <v>113</v>
      </c>
      <c r="E71" s="1" t="s">
        <v>1104</v>
      </c>
      <c r="F71" s="1" t="s">
        <v>11</v>
      </c>
      <c r="G71" s="1" t="s">
        <v>192</v>
      </c>
      <c r="H71" s="19" t="s">
        <v>136</v>
      </c>
      <c r="I71" s="1" t="s">
        <v>137</v>
      </c>
      <c r="J71" s="26">
        <v>620</v>
      </c>
      <c r="K71" s="99">
        <v>670</v>
      </c>
      <c r="L71" s="77">
        <v>682</v>
      </c>
      <c r="M71" s="1" t="s">
        <v>248</v>
      </c>
      <c r="N71" s="1" t="s">
        <v>249</v>
      </c>
      <c r="O71" s="1" t="s">
        <v>250</v>
      </c>
      <c r="P71" s="1" t="s">
        <v>251</v>
      </c>
      <c r="Q71" s="26" t="s">
        <v>2</v>
      </c>
      <c r="R71" s="52" t="s">
        <v>3</v>
      </c>
      <c r="S71" s="1" t="s">
        <v>811</v>
      </c>
      <c r="T71" s="1" t="s">
        <v>812</v>
      </c>
      <c r="U71" s="32" t="s">
        <v>1208</v>
      </c>
      <c r="V71" s="43">
        <v>0.33333333333333331</v>
      </c>
    </row>
    <row r="72" spans="1:22" ht="42.75" customHeight="1" x14ac:dyDescent="0.25">
      <c r="B72" s="1" t="s">
        <v>1121</v>
      </c>
      <c r="C72" s="32" t="s">
        <v>1133</v>
      </c>
      <c r="D72" s="1" t="s">
        <v>113</v>
      </c>
      <c r="E72" s="1" t="s">
        <v>1104</v>
      </c>
      <c r="F72" s="1" t="s">
        <v>11</v>
      </c>
      <c r="G72" s="1" t="s">
        <v>192</v>
      </c>
      <c r="H72" s="19" t="s">
        <v>138</v>
      </c>
      <c r="I72" s="1" t="s">
        <v>139</v>
      </c>
      <c r="J72" s="20">
        <v>622</v>
      </c>
      <c r="K72" s="22">
        <v>622</v>
      </c>
      <c r="L72" s="78">
        <v>605</v>
      </c>
      <c r="M72" s="1" t="s">
        <v>244</v>
      </c>
      <c r="N72" s="1" t="s">
        <v>245</v>
      </c>
      <c r="O72" s="1" t="s">
        <v>246</v>
      </c>
      <c r="P72" s="1" t="s">
        <v>247</v>
      </c>
      <c r="Q72" s="20" t="s">
        <v>3</v>
      </c>
      <c r="R72" s="22" t="s">
        <v>3</v>
      </c>
      <c r="S72" s="1" t="s">
        <v>813</v>
      </c>
      <c r="T72" s="1" t="s">
        <v>814</v>
      </c>
      <c r="U72" s="32" t="s">
        <v>1099</v>
      </c>
      <c r="V72" s="43">
        <v>0.375</v>
      </c>
    </row>
    <row r="73" spans="1:22" ht="30" x14ac:dyDescent="0.25">
      <c r="B73" s="1" t="s">
        <v>1121</v>
      </c>
      <c r="C73" s="32" t="s">
        <v>1133</v>
      </c>
      <c r="D73" s="1" t="s">
        <v>113</v>
      </c>
      <c r="E73" s="1" t="s">
        <v>1104</v>
      </c>
      <c r="F73" s="1" t="s">
        <v>11</v>
      </c>
      <c r="G73" s="1" t="s">
        <v>192</v>
      </c>
      <c r="H73" s="1" t="s">
        <v>140</v>
      </c>
      <c r="I73" s="1" t="s">
        <v>141</v>
      </c>
      <c r="J73" s="26">
        <v>333</v>
      </c>
      <c r="K73" s="52">
        <v>333</v>
      </c>
      <c r="L73" s="78">
        <v>327</v>
      </c>
      <c r="M73" s="1" t="s">
        <v>241</v>
      </c>
      <c r="N73" s="1" t="s">
        <v>242</v>
      </c>
      <c r="O73" s="1" t="s">
        <v>243</v>
      </c>
      <c r="P73" s="1">
        <v>6642383599</v>
      </c>
      <c r="Q73" s="26" t="s">
        <v>3</v>
      </c>
      <c r="R73" s="52" t="s">
        <v>2</v>
      </c>
      <c r="S73" s="1" t="s">
        <v>815</v>
      </c>
      <c r="T73" s="1" t="s">
        <v>816</v>
      </c>
      <c r="U73" s="32" t="s">
        <v>1099</v>
      </c>
      <c r="V73" s="43">
        <v>0.375</v>
      </c>
    </row>
    <row r="74" spans="1:22" ht="31.5" customHeight="1" x14ac:dyDescent="0.25">
      <c r="B74" s="1" t="s">
        <v>1121</v>
      </c>
      <c r="C74" s="32" t="s">
        <v>1133</v>
      </c>
      <c r="D74" s="1" t="s">
        <v>113</v>
      </c>
      <c r="E74" s="1" t="s">
        <v>1104</v>
      </c>
      <c r="F74" s="1" t="s">
        <v>11</v>
      </c>
      <c r="G74" s="1" t="s">
        <v>192</v>
      </c>
      <c r="H74" s="1" t="s">
        <v>142</v>
      </c>
      <c r="I74" s="1" t="s">
        <v>143</v>
      </c>
      <c r="J74" s="20">
        <v>388</v>
      </c>
      <c r="K74" s="22">
        <v>388</v>
      </c>
      <c r="L74" s="78">
        <v>338</v>
      </c>
      <c r="M74" s="1" t="s">
        <v>217</v>
      </c>
      <c r="N74" s="1" t="s">
        <v>239</v>
      </c>
      <c r="O74" s="1" t="s">
        <v>240</v>
      </c>
      <c r="P74" s="1">
        <v>6861002184</v>
      </c>
      <c r="Q74" s="20" t="s">
        <v>3</v>
      </c>
      <c r="R74" s="22" t="s">
        <v>2</v>
      </c>
      <c r="S74" s="1" t="s">
        <v>817</v>
      </c>
      <c r="T74" s="1" t="s">
        <v>818</v>
      </c>
      <c r="U74" s="32" t="s">
        <v>1099</v>
      </c>
      <c r="V74" s="43">
        <v>0.3888888888888889</v>
      </c>
    </row>
    <row r="75" spans="1:22" x14ac:dyDescent="0.25">
      <c r="B75" s="1" t="s">
        <v>1121</v>
      </c>
      <c r="C75" s="32" t="s">
        <v>1133</v>
      </c>
      <c r="D75" s="1" t="s">
        <v>113</v>
      </c>
      <c r="E75" s="1" t="s">
        <v>1104</v>
      </c>
      <c r="F75" s="1" t="s">
        <v>11</v>
      </c>
      <c r="G75" s="1" t="s">
        <v>192</v>
      </c>
      <c r="H75" s="19" t="s">
        <v>144</v>
      </c>
      <c r="I75" s="1" t="s">
        <v>145</v>
      </c>
      <c r="J75" s="20">
        <v>773</v>
      </c>
      <c r="K75" s="22">
        <v>773</v>
      </c>
      <c r="L75" s="78">
        <v>788</v>
      </c>
      <c r="M75" s="1" t="s">
        <v>235</v>
      </c>
      <c r="N75" s="1" t="s">
        <v>236</v>
      </c>
      <c r="O75" s="1" t="s">
        <v>237</v>
      </c>
      <c r="P75" s="1" t="s">
        <v>238</v>
      </c>
      <c r="Q75" s="20" t="s">
        <v>3</v>
      </c>
      <c r="R75" s="22" t="s">
        <v>3</v>
      </c>
      <c r="S75" s="1" t="s">
        <v>819</v>
      </c>
      <c r="T75" s="1" t="s">
        <v>820</v>
      </c>
      <c r="U75" s="32" t="s">
        <v>1099</v>
      </c>
      <c r="V75" s="43">
        <v>0.35069444444444442</v>
      </c>
    </row>
    <row r="76" spans="1:22" ht="39.75" customHeight="1" x14ac:dyDescent="0.25">
      <c r="B76" s="1" t="s">
        <v>1121</v>
      </c>
      <c r="C76" s="32" t="s">
        <v>1133</v>
      </c>
      <c r="D76" s="1" t="s">
        <v>113</v>
      </c>
      <c r="E76" s="1" t="s">
        <v>1104</v>
      </c>
      <c r="F76" s="1" t="s">
        <v>11</v>
      </c>
      <c r="G76" s="1" t="s">
        <v>192</v>
      </c>
      <c r="H76" s="19" t="s">
        <v>146</v>
      </c>
      <c r="I76" s="1" t="s">
        <v>132</v>
      </c>
      <c r="J76" s="20">
        <v>761</v>
      </c>
      <c r="K76" s="52">
        <v>761</v>
      </c>
      <c r="L76" s="78">
        <v>764</v>
      </c>
      <c r="M76" s="1" t="s">
        <v>232</v>
      </c>
      <c r="N76" s="1" t="s">
        <v>233</v>
      </c>
      <c r="O76" s="1" t="s">
        <v>234</v>
      </c>
      <c r="P76" s="1">
        <v>6646506366</v>
      </c>
      <c r="Q76" s="20" t="s">
        <v>3</v>
      </c>
      <c r="R76" s="22" t="s">
        <v>3</v>
      </c>
      <c r="S76" s="1" t="s">
        <v>821</v>
      </c>
      <c r="T76" s="1" t="s">
        <v>822</v>
      </c>
      <c r="U76" s="32" t="s">
        <v>1099</v>
      </c>
      <c r="V76" s="43">
        <v>0.375</v>
      </c>
    </row>
    <row r="77" spans="1:22" ht="30" x14ac:dyDescent="0.25">
      <c r="B77" s="1" t="s">
        <v>1117</v>
      </c>
      <c r="C77" s="32" t="s">
        <v>1133</v>
      </c>
      <c r="D77" s="1" t="s">
        <v>184</v>
      </c>
      <c r="E77" s="1" t="s">
        <v>185</v>
      </c>
      <c r="F77" s="1" t="s">
        <v>150</v>
      </c>
      <c r="G77" s="1" t="s">
        <v>192</v>
      </c>
      <c r="H77" s="1" t="s">
        <v>187</v>
      </c>
      <c r="I77" s="1" t="s">
        <v>186</v>
      </c>
      <c r="J77" s="20">
        <v>209</v>
      </c>
      <c r="K77" s="100">
        <v>226</v>
      </c>
      <c r="L77" s="77">
        <v>229</v>
      </c>
      <c r="M77" s="1" t="s">
        <v>229</v>
      </c>
      <c r="N77" s="1" t="s">
        <v>230</v>
      </c>
      <c r="O77" s="1" t="s">
        <v>231</v>
      </c>
      <c r="P77" s="1">
        <v>6461243871</v>
      </c>
      <c r="Q77" s="20" t="s">
        <v>2</v>
      </c>
      <c r="R77" s="22" t="s">
        <v>2</v>
      </c>
      <c r="S77" s="1" t="s">
        <v>823</v>
      </c>
      <c r="T77" s="1" t="s">
        <v>824</v>
      </c>
      <c r="U77" s="32" t="s">
        <v>1099</v>
      </c>
      <c r="V77" s="43">
        <v>0.34722222222222227</v>
      </c>
    </row>
    <row r="78" spans="1:22" ht="48" customHeight="1" x14ac:dyDescent="0.25">
      <c r="B78" s="1" t="s">
        <v>1120</v>
      </c>
      <c r="C78" s="32" t="s">
        <v>1133</v>
      </c>
      <c r="D78" s="53" t="s">
        <v>152</v>
      </c>
      <c r="E78" s="69" t="s">
        <v>149</v>
      </c>
      <c r="F78" s="53" t="s">
        <v>150</v>
      </c>
      <c r="G78" s="53" t="s">
        <v>192</v>
      </c>
      <c r="H78" s="53" t="s">
        <v>151</v>
      </c>
      <c r="I78" s="53" t="s">
        <v>24</v>
      </c>
      <c r="J78" s="110">
        <v>190</v>
      </c>
      <c r="K78" s="101">
        <v>190</v>
      </c>
      <c r="L78" s="79">
        <v>219</v>
      </c>
      <c r="M78" s="1" t="s">
        <v>227</v>
      </c>
      <c r="N78" s="1" t="s">
        <v>228</v>
      </c>
      <c r="O78" s="1" t="s">
        <v>827</v>
      </c>
      <c r="P78" s="1">
        <v>6656552477</v>
      </c>
      <c r="Q78" s="20" t="s">
        <v>3</v>
      </c>
      <c r="R78" s="22" t="s">
        <v>3</v>
      </c>
      <c r="S78" s="1" t="s">
        <v>825</v>
      </c>
      <c r="T78" s="1" t="s">
        <v>826</v>
      </c>
      <c r="U78" s="32" t="s">
        <v>1099</v>
      </c>
      <c r="V78" s="43">
        <v>0.35416666666666669</v>
      </c>
    </row>
    <row r="79" spans="1:22" ht="30" x14ac:dyDescent="0.25">
      <c r="B79" s="1" t="s">
        <v>1120</v>
      </c>
      <c r="C79" s="32" t="s">
        <v>1133</v>
      </c>
      <c r="D79" s="53" t="s">
        <v>152</v>
      </c>
      <c r="E79" s="69" t="s">
        <v>149</v>
      </c>
      <c r="F79" s="53" t="s">
        <v>11</v>
      </c>
      <c r="G79" s="53" t="s">
        <v>192</v>
      </c>
      <c r="H79" s="53" t="s">
        <v>153</v>
      </c>
      <c r="I79" s="53" t="s">
        <v>90</v>
      </c>
      <c r="J79" s="111">
        <v>190</v>
      </c>
      <c r="K79" s="101">
        <v>190</v>
      </c>
      <c r="L79" s="79">
        <v>194</v>
      </c>
      <c r="M79" s="1" t="s">
        <v>221</v>
      </c>
      <c r="N79" s="1" t="s">
        <v>222</v>
      </c>
      <c r="O79" s="1" t="s">
        <v>223</v>
      </c>
      <c r="P79" s="1">
        <v>6656556584</v>
      </c>
      <c r="Q79" s="20" t="s">
        <v>3</v>
      </c>
      <c r="R79" s="22" t="s">
        <v>2</v>
      </c>
      <c r="S79" s="1" t="s">
        <v>828</v>
      </c>
      <c r="T79" s="1" t="s">
        <v>829</v>
      </c>
      <c r="U79" s="32" t="s">
        <v>1099</v>
      </c>
      <c r="V79" s="43">
        <v>0.375</v>
      </c>
    </row>
    <row r="80" spans="1:22" ht="30" x14ac:dyDescent="0.25">
      <c r="B80" s="1" t="s">
        <v>1120</v>
      </c>
      <c r="C80" s="32" t="s">
        <v>1133</v>
      </c>
      <c r="D80" s="53" t="s">
        <v>152</v>
      </c>
      <c r="E80" s="69" t="s">
        <v>149</v>
      </c>
      <c r="F80" s="53" t="s">
        <v>11</v>
      </c>
      <c r="G80" s="53" t="s">
        <v>192</v>
      </c>
      <c r="H80" s="53" t="s">
        <v>154</v>
      </c>
      <c r="I80" s="53" t="s">
        <v>155</v>
      </c>
      <c r="J80" s="111">
        <v>346</v>
      </c>
      <c r="K80" s="101">
        <v>346</v>
      </c>
      <c r="L80" s="79">
        <v>333</v>
      </c>
      <c r="M80" s="1" t="s">
        <v>224</v>
      </c>
      <c r="N80" s="1" t="s">
        <v>225</v>
      </c>
      <c r="O80" s="1" t="s">
        <v>226</v>
      </c>
      <c r="P80" s="1">
        <v>6656555182</v>
      </c>
      <c r="Q80" s="20" t="s">
        <v>3</v>
      </c>
      <c r="R80" s="22" t="s">
        <v>3</v>
      </c>
      <c r="S80" s="1" t="s">
        <v>830</v>
      </c>
      <c r="T80" s="1" t="s">
        <v>831</v>
      </c>
      <c r="U80" s="32" t="s">
        <v>1099</v>
      </c>
      <c r="V80" s="43">
        <v>0.39583333333333331</v>
      </c>
    </row>
    <row r="81" spans="1:22" ht="45" x14ac:dyDescent="0.25">
      <c r="A81" s="4">
        <v>78</v>
      </c>
      <c r="B81" s="119" t="s">
        <v>1121</v>
      </c>
      <c r="C81" s="119" t="s">
        <v>133</v>
      </c>
      <c r="D81" s="60" t="s">
        <v>113</v>
      </c>
      <c r="E81" s="121" t="s">
        <v>156</v>
      </c>
      <c r="F81" s="60" t="s">
        <v>20</v>
      </c>
      <c r="G81" s="60" t="s">
        <v>192</v>
      </c>
      <c r="H81" s="60" t="s">
        <v>157</v>
      </c>
      <c r="I81" s="60" t="s">
        <v>158</v>
      </c>
      <c r="J81" s="33">
        <v>259</v>
      </c>
      <c r="K81" s="58">
        <v>259</v>
      </c>
      <c r="L81" s="60"/>
      <c r="M81" s="60" t="s">
        <v>211</v>
      </c>
      <c r="N81" s="60" t="s">
        <v>210</v>
      </c>
      <c r="O81" s="60" t="s">
        <v>209</v>
      </c>
      <c r="P81" s="119">
        <v>6646745140</v>
      </c>
      <c r="Q81" s="1" t="s">
        <v>2</v>
      </c>
      <c r="R81" s="1" t="s">
        <v>2</v>
      </c>
      <c r="S81" s="119" t="s">
        <v>832</v>
      </c>
      <c r="T81" s="122" t="s">
        <v>833</v>
      </c>
      <c r="U81" s="60" t="s">
        <v>1111</v>
      </c>
      <c r="V81" s="124"/>
    </row>
    <row r="82" spans="1:22" ht="45" customHeight="1" x14ac:dyDescent="0.25">
      <c r="B82" s="87" t="s">
        <v>1121</v>
      </c>
      <c r="C82" s="87" t="s">
        <v>1297</v>
      </c>
      <c r="D82" s="87" t="s">
        <v>113</v>
      </c>
      <c r="E82" s="69" t="s">
        <v>156</v>
      </c>
      <c r="F82" s="87" t="s">
        <v>11</v>
      </c>
      <c r="G82" s="87" t="s">
        <v>192</v>
      </c>
      <c r="H82" s="87" t="s">
        <v>159</v>
      </c>
      <c r="I82" s="87" t="s">
        <v>160</v>
      </c>
      <c r="J82" s="1">
        <v>253</v>
      </c>
      <c r="K82" s="87">
        <v>250</v>
      </c>
      <c r="L82" s="87">
        <v>254</v>
      </c>
      <c r="M82" s="87" t="s">
        <v>215</v>
      </c>
      <c r="N82" s="87" t="s">
        <v>216</v>
      </c>
      <c r="O82" s="87" t="s">
        <v>213</v>
      </c>
      <c r="P82" s="87" t="s">
        <v>214</v>
      </c>
      <c r="Q82" s="1" t="s">
        <v>2</v>
      </c>
      <c r="R82" s="1" t="s">
        <v>2</v>
      </c>
      <c r="S82" s="87" t="s">
        <v>834</v>
      </c>
      <c r="T82" s="90" t="s">
        <v>835</v>
      </c>
      <c r="U82" s="87" t="s">
        <v>1110</v>
      </c>
      <c r="V82" s="91">
        <v>0.38541666666666669</v>
      </c>
    </row>
    <row r="83" spans="1:22" ht="30" x14ac:dyDescent="0.25">
      <c r="B83" s="1" t="s">
        <v>1121</v>
      </c>
      <c r="C83" s="32" t="s">
        <v>1133</v>
      </c>
      <c r="D83" s="1" t="s">
        <v>113</v>
      </c>
      <c r="E83" s="69" t="s">
        <v>156</v>
      </c>
      <c r="F83" s="1" t="s">
        <v>11</v>
      </c>
      <c r="G83" s="1" t="s">
        <v>192</v>
      </c>
      <c r="H83" s="1" t="s">
        <v>161</v>
      </c>
      <c r="I83" s="1" t="s">
        <v>162</v>
      </c>
      <c r="J83" s="20">
        <v>409</v>
      </c>
      <c r="K83" s="100">
        <v>455</v>
      </c>
      <c r="L83" s="81">
        <v>470</v>
      </c>
      <c r="M83" s="1" t="s">
        <v>217</v>
      </c>
      <c r="N83" s="1" t="s">
        <v>218</v>
      </c>
      <c r="O83" s="1" t="s">
        <v>219</v>
      </c>
      <c r="P83" s="1" t="s">
        <v>220</v>
      </c>
      <c r="Q83" s="20" t="s">
        <v>2</v>
      </c>
      <c r="R83" s="22" t="s">
        <v>2</v>
      </c>
      <c r="S83" s="1" t="s">
        <v>836</v>
      </c>
      <c r="T83" s="1" t="s">
        <v>837</v>
      </c>
      <c r="U83" s="54" t="s">
        <v>1209</v>
      </c>
      <c r="V83" s="43">
        <v>0.375</v>
      </c>
    </row>
    <row r="84" spans="1:22" ht="30" x14ac:dyDescent="0.25">
      <c r="B84" s="1" t="s">
        <v>1117</v>
      </c>
      <c r="C84" s="32" t="s">
        <v>1133</v>
      </c>
      <c r="D84" s="1" t="s">
        <v>184</v>
      </c>
      <c r="E84" s="69" t="s">
        <v>173</v>
      </c>
      <c r="F84" s="1" t="s">
        <v>20</v>
      </c>
      <c r="G84" s="1" t="s">
        <v>192</v>
      </c>
      <c r="H84" s="1" t="s">
        <v>174</v>
      </c>
      <c r="I84" s="1" t="s">
        <v>163</v>
      </c>
      <c r="J84" s="20">
        <v>115</v>
      </c>
      <c r="K84" s="100">
        <v>122</v>
      </c>
      <c r="L84" s="81">
        <v>122</v>
      </c>
      <c r="M84" s="1" t="s">
        <v>195</v>
      </c>
      <c r="N84" s="1" t="s">
        <v>196</v>
      </c>
      <c r="O84" s="1" t="s">
        <v>840</v>
      </c>
      <c r="P84" s="1">
        <v>6461600616</v>
      </c>
      <c r="Q84" s="20" t="s">
        <v>2</v>
      </c>
      <c r="R84" s="22" t="s">
        <v>2</v>
      </c>
      <c r="S84" s="1" t="s">
        <v>838</v>
      </c>
      <c r="T84" s="1" t="s">
        <v>839</v>
      </c>
      <c r="U84" s="32" t="s">
        <v>1201</v>
      </c>
      <c r="V84" s="43">
        <v>0.34722222222222227</v>
      </c>
    </row>
    <row r="85" spans="1:22" ht="30" x14ac:dyDescent="0.25">
      <c r="B85" s="1" t="s">
        <v>1117</v>
      </c>
      <c r="C85" s="32" t="s">
        <v>1133</v>
      </c>
      <c r="D85" s="1" t="s">
        <v>184</v>
      </c>
      <c r="E85" s="69" t="s">
        <v>173</v>
      </c>
      <c r="F85" s="1" t="s">
        <v>20</v>
      </c>
      <c r="G85" s="1" t="s">
        <v>192</v>
      </c>
      <c r="H85" s="1" t="s">
        <v>175</v>
      </c>
      <c r="I85" s="1" t="s">
        <v>164</v>
      </c>
      <c r="J85" s="20">
        <v>98</v>
      </c>
      <c r="K85" s="22">
        <v>95</v>
      </c>
      <c r="L85" s="80">
        <v>88</v>
      </c>
      <c r="M85" s="1" t="s">
        <v>195</v>
      </c>
      <c r="N85" s="1" t="s">
        <v>197</v>
      </c>
      <c r="O85" s="1" t="s">
        <v>1103</v>
      </c>
      <c r="P85" s="1">
        <v>6651416440</v>
      </c>
      <c r="Q85" s="20" t="s">
        <v>2</v>
      </c>
      <c r="R85" s="22" t="s">
        <v>2</v>
      </c>
      <c r="S85" s="1" t="s">
        <v>841</v>
      </c>
      <c r="T85" s="1" t="s">
        <v>842</v>
      </c>
      <c r="U85" s="32" t="s">
        <v>1202</v>
      </c>
      <c r="V85" s="43">
        <v>0.375</v>
      </c>
    </row>
    <row r="86" spans="1:22" ht="45" x14ac:dyDescent="0.25">
      <c r="B86" s="1" t="s">
        <v>1115</v>
      </c>
      <c r="C86" s="32" t="s">
        <v>1133</v>
      </c>
      <c r="D86" s="1" t="s">
        <v>184</v>
      </c>
      <c r="E86" s="69" t="s">
        <v>173</v>
      </c>
      <c r="F86" s="1" t="s">
        <v>20</v>
      </c>
      <c r="G86" s="1" t="s">
        <v>192</v>
      </c>
      <c r="H86" s="1" t="s">
        <v>176</v>
      </c>
      <c r="I86" s="1" t="s">
        <v>165</v>
      </c>
      <c r="J86" s="20">
        <v>56</v>
      </c>
      <c r="K86" s="22">
        <v>45</v>
      </c>
      <c r="L86" s="80">
        <v>45</v>
      </c>
      <c r="M86" s="1" t="s">
        <v>198</v>
      </c>
      <c r="N86" s="1" t="s">
        <v>199</v>
      </c>
      <c r="O86" s="1" t="s">
        <v>845</v>
      </c>
      <c r="P86" s="1">
        <v>6461212288</v>
      </c>
      <c r="Q86" s="20" t="s">
        <v>2</v>
      </c>
      <c r="R86" s="22" t="s">
        <v>2</v>
      </c>
      <c r="S86" s="1" t="s">
        <v>843</v>
      </c>
      <c r="T86" s="1" t="s">
        <v>844</v>
      </c>
      <c r="U86" s="32" t="s">
        <v>1206</v>
      </c>
      <c r="V86" s="43">
        <v>0.34722222222222227</v>
      </c>
    </row>
    <row r="87" spans="1:22" ht="30" x14ac:dyDescent="0.25">
      <c r="A87" s="4">
        <v>84</v>
      </c>
      <c r="B87" s="119" t="s">
        <v>1117</v>
      </c>
      <c r="C87" s="119" t="s">
        <v>2</v>
      </c>
      <c r="D87" s="119" t="s">
        <v>184</v>
      </c>
      <c r="E87" s="127" t="s">
        <v>173</v>
      </c>
      <c r="F87" s="119" t="s">
        <v>20</v>
      </c>
      <c r="G87" s="119" t="s">
        <v>192</v>
      </c>
      <c r="H87" s="119" t="s">
        <v>177</v>
      </c>
      <c r="I87" s="119" t="s">
        <v>166</v>
      </c>
      <c r="J87" s="33">
        <v>126</v>
      </c>
      <c r="K87" s="33">
        <v>126</v>
      </c>
      <c r="L87" s="119"/>
      <c r="M87" s="119" t="s">
        <v>200</v>
      </c>
      <c r="N87" s="119" t="s">
        <v>201</v>
      </c>
      <c r="O87" s="119" t="s">
        <v>848</v>
      </c>
      <c r="P87" s="119">
        <v>6461619142</v>
      </c>
      <c r="Q87" s="1" t="s">
        <v>2</v>
      </c>
      <c r="R87" s="1" t="s">
        <v>2</v>
      </c>
      <c r="S87" s="119" t="s">
        <v>846</v>
      </c>
      <c r="T87" s="122" t="s">
        <v>847</v>
      </c>
      <c r="U87" s="119" t="s">
        <v>1114</v>
      </c>
      <c r="V87" s="124"/>
    </row>
    <row r="88" spans="1:22" ht="30" x14ac:dyDescent="0.25">
      <c r="A88" s="4">
        <v>85</v>
      </c>
      <c r="B88" s="1" t="s">
        <v>1117</v>
      </c>
      <c r="C88" s="33" t="s">
        <v>2</v>
      </c>
      <c r="D88" s="33" t="s">
        <v>184</v>
      </c>
      <c r="E88" s="41" t="s">
        <v>173</v>
      </c>
      <c r="F88" s="33" t="s">
        <v>20</v>
      </c>
      <c r="G88" s="33" t="s">
        <v>192</v>
      </c>
      <c r="H88" s="33" t="s">
        <v>178</v>
      </c>
      <c r="I88" s="33" t="s">
        <v>167</v>
      </c>
      <c r="J88" s="1">
        <v>60</v>
      </c>
      <c r="K88" s="33">
        <v>60</v>
      </c>
      <c r="L88" s="33"/>
      <c r="M88" s="33" t="s">
        <v>200</v>
      </c>
      <c r="N88" s="33" t="s">
        <v>202</v>
      </c>
      <c r="O88" s="33" t="s">
        <v>851</v>
      </c>
      <c r="P88" s="33">
        <v>6461212536</v>
      </c>
      <c r="Q88" s="1" t="s">
        <v>2</v>
      </c>
      <c r="R88" s="1" t="s">
        <v>2</v>
      </c>
      <c r="S88" s="33" t="s">
        <v>849</v>
      </c>
      <c r="T88" s="39" t="s">
        <v>850</v>
      </c>
      <c r="U88" s="33" t="s">
        <v>1203</v>
      </c>
      <c r="V88" s="43">
        <v>0.375</v>
      </c>
    </row>
    <row r="89" spans="1:22" ht="30" x14ac:dyDescent="0.25">
      <c r="B89" s="1" t="s">
        <v>1117</v>
      </c>
      <c r="C89" s="33" t="s">
        <v>2</v>
      </c>
      <c r="D89" s="1" t="s">
        <v>184</v>
      </c>
      <c r="E89" s="69" t="s">
        <v>173</v>
      </c>
      <c r="F89" s="1" t="s">
        <v>20</v>
      </c>
      <c r="G89" s="1" t="s">
        <v>192</v>
      </c>
      <c r="H89" s="1" t="s">
        <v>179</v>
      </c>
      <c r="I89" s="1" t="s">
        <v>168</v>
      </c>
      <c r="J89" s="1">
        <v>75</v>
      </c>
      <c r="K89" s="64">
        <v>81</v>
      </c>
      <c r="L89" s="81">
        <v>79</v>
      </c>
      <c r="M89" s="1" t="s">
        <v>200</v>
      </c>
      <c r="N89" s="1" t="s">
        <v>203</v>
      </c>
      <c r="O89" s="1" t="s">
        <v>854</v>
      </c>
      <c r="P89" s="1">
        <v>6461027312</v>
      </c>
      <c r="Q89" s="1" t="s">
        <v>2</v>
      </c>
      <c r="R89" s="1" t="s">
        <v>2</v>
      </c>
      <c r="S89" s="1" t="s">
        <v>852</v>
      </c>
      <c r="T89" s="22" t="s">
        <v>853</v>
      </c>
      <c r="U89" s="33" t="s">
        <v>1299</v>
      </c>
      <c r="V89" s="43">
        <v>0.33333333333333331</v>
      </c>
    </row>
    <row r="90" spans="1:22" ht="45" x14ac:dyDescent="0.25">
      <c r="B90" s="1" t="s">
        <v>1116</v>
      </c>
      <c r="C90" s="32" t="s">
        <v>1133</v>
      </c>
      <c r="D90" s="1" t="s">
        <v>184</v>
      </c>
      <c r="E90" s="69" t="s">
        <v>173</v>
      </c>
      <c r="F90" s="1" t="s">
        <v>20</v>
      </c>
      <c r="G90" s="1" t="s">
        <v>192</v>
      </c>
      <c r="H90" s="1" t="s">
        <v>180</v>
      </c>
      <c r="I90" s="1" t="s">
        <v>169</v>
      </c>
      <c r="J90" s="20">
        <v>80</v>
      </c>
      <c r="K90" s="22">
        <v>98</v>
      </c>
      <c r="L90" s="80">
        <v>96</v>
      </c>
      <c r="M90" s="1" t="s">
        <v>198</v>
      </c>
      <c r="N90" s="1" t="s">
        <v>204</v>
      </c>
      <c r="O90" s="1" t="s">
        <v>857</v>
      </c>
      <c r="P90" s="1">
        <v>6461122389</v>
      </c>
      <c r="Q90" s="20" t="s">
        <v>2</v>
      </c>
      <c r="R90" s="22" t="s">
        <v>2</v>
      </c>
      <c r="S90" s="1" t="s">
        <v>855</v>
      </c>
      <c r="T90" s="1" t="s">
        <v>856</v>
      </c>
      <c r="U90" s="32" t="s">
        <v>1099</v>
      </c>
      <c r="V90" s="43">
        <v>0.33333333333333331</v>
      </c>
    </row>
    <row r="91" spans="1:22" ht="30" x14ac:dyDescent="0.25">
      <c r="B91" s="1" t="s">
        <v>1117</v>
      </c>
      <c r="C91" s="32" t="s">
        <v>1133</v>
      </c>
      <c r="D91" s="1" t="s">
        <v>184</v>
      </c>
      <c r="E91" s="69" t="s">
        <v>173</v>
      </c>
      <c r="F91" s="1" t="s">
        <v>20</v>
      </c>
      <c r="G91" s="1" t="s">
        <v>192</v>
      </c>
      <c r="H91" s="1" t="s">
        <v>181</v>
      </c>
      <c r="I91" s="1" t="s">
        <v>170</v>
      </c>
      <c r="J91" s="20">
        <v>129</v>
      </c>
      <c r="K91" s="22">
        <v>140</v>
      </c>
      <c r="L91" s="80">
        <v>133</v>
      </c>
      <c r="M91" s="1" t="s">
        <v>205</v>
      </c>
      <c r="N91" s="1" t="s">
        <v>206</v>
      </c>
      <c r="O91" s="1" t="s">
        <v>860</v>
      </c>
      <c r="P91" s="1">
        <v>6461983355</v>
      </c>
      <c r="Q91" s="20" t="s">
        <v>2</v>
      </c>
      <c r="R91" s="22" t="s">
        <v>2</v>
      </c>
      <c r="S91" s="1" t="s">
        <v>858</v>
      </c>
      <c r="T91" s="1" t="s">
        <v>859</v>
      </c>
      <c r="U91" s="32" t="s">
        <v>1210</v>
      </c>
      <c r="V91" s="43"/>
    </row>
    <row r="92" spans="1:22" ht="30" x14ac:dyDescent="0.25">
      <c r="B92" s="1" t="s">
        <v>1117</v>
      </c>
      <c r="C92" s="32" t="s">
        <v>1133</v>
      </c>
      <c r="D92" s="1" t="s">
        <v>184</v>
      </c>
      <c r="E92" s="69" t="s">
        <v>173</v>
      </c>
      <c r="F92" s="1" t="s">
        <v>20</v>
      </c>
      <c r="G92" s="1" t="s">
        <v>192</v>
      </c>
      <c r="H92" s="1" t="s">
        <v>182</v>
      </c>
      <c r="I92" s="1" t="s">
        <v>171</v>
      </c>
      <c r="J92" s="20">
        <v>105</v>
      </c>
      <c r="K92" s="100">
        <v>118</v>
      </c>
      <c r="L92" s="81">
        <v>100</v>
      </c>
      <c r="M92" s="1" t="s">
        <v>205</v>
      </c>
      <c r="N92" s="1" t="s">
        <v>207</v>
      </c>
      <c r="O92" s="1" t="s">
        <v>863</v>
      </c>
      <c r="P92" s="1">
        <v>6461328873</v>
      </c>
      <c r="Q92" s="20" t="s">
        <v>2</v>
      </c>
      <c r="R92" s="22" t="s">
        <v>2</v>
      </c>
      <c r="S92" s="1" t="s">
        <v>861</v>
      </c>
      <c r="T92" s="1" t="s">
        <v>862</v>
      </c>
      <c r="U92" s="32" t="s">
        <v>1099</v>
      </c>
      <c r="V92" s="43">
        <v>0.3611111111111111</v>
      </c>
    </row>
    <row r="93" spans="1:22" ht="46.5" customHeight="1" x14ac:dyDescent="0.25">
      <c r="B93" s="1" t="s">
        <v>1115</v>
      </c>
      <c r="C93" s="32" t="s">
        <v>1133</v>
      </c>
      <c r="D93" s="1" t="s">
        <v>184</v>
      </c>
      <c r="E93" s="69" t="s">
        <v>173</v>
      </c>
      <c r="F93" s="1" t="s">
        <v>11</v>
      </c>
      <c r="G93" s="1" t="s">
        <v>192</v>
      </c>
      <c r="H93" s="1" t="s">
        <v>183</v>
      </c>
      <c r="I93" s="1" t="s">
        <v>172</v>
      </c>
      <c r="J93" s="108">
        <v>171</v>
      </c>
      <c r="K93" s="22">
        <v>180</v>
      </c>
      <c r="L93" s="80">
        <v>171</v>
      </c>
      <c r="M93" s="1" t="s">
        <v>198</v>
      </c>
      <c r="N93" s="1" t="s">
        <v>208</v>
      </c>
      <c r="O93" s="1" t="s">
        <v>866</v>
      </c>
      <c r="P93" s="1">
        <v>6461938312</v>
      </c>
      <c r="Q93" s="108" t="s">
        <v>2</v>
      </c>
      <c r="R93" s="35" t="s">
        <v>2</v>
      </c>
      <c r="S93" s="1" t="s">
        <v>864</v>
      </c>
      <c r="T93" s="1" t="s">
        <v>865</v>
      </c>
      <c r="U93" s="32" t="s">
        <v>1204</v>
      </c>
      <c r="V93" s="43">
        <v>0.35416666666666669</v>
      </c>
    </row>
    <row r="94" spans="1:22" ht="30" x14ac:dyDescent="0.25">
      <c r="A94" s="4">
        <v>91</v>
      </c>
      <c r="B94" s="119" t="s">
        <v>1129</v>
      </c>
      <c r="C94" s="119" t="s">
        <v>133</v>
      </c>
      <c r="D94" s="60" t="s">
        <v>0</v>
      </c>
      <c r="E94" s="60" t="s">
        <v>346</v>
      </c>
      <c r="F94" s="60" t="s">
        <v>20</v>
      </c>
      <c r="G94" s="60" t="s">
        <v>192</v>
      </c>
      <c r="H94" s="60" t="s">
        <v>347</v>
      </c>
      <c r="I94" s="60" t="s">
        <v>348</v>
      </c>
      <c r="J94" s="1">
        <v>34</v>
      </c>
      <c r="K94" s="58">
        <v>28</v>
      </c>
      <c r="L94" s="60"/>
      <c r="M94" s="60" t="s">
        <v>349</v>
      </c>
      <c r="N94" s="60" t="s">
        <v>870</v>
      </c>
      <c r="O94" s="60" t="s">
        <v>869</v>
      </c>
      <c r="P94" s="50">
        <v>6461604668</v>
      </c>
      <c r="Q94" s="1" t="s">
        <v>3</v>
      </c>
      <c r="R94" s="1" t="s">
        <v>3</v>
      </c>
      <c r="S94" s="119" t="s">
        <v>867</v>
      </c>
      <c r="T94" s="122" t="s">
        <v>868</v>
      </c>
      <c r="U94" s="60" t="s">
        <v>1135</v>
      </c>
      <c r="V94" s="119" t="s">
        <v>1130</v>
      </c>
    </row>
    <row r="95" spans="1:22" ht="30" x14ac:dyDescent="0.25">
      <c r="B95" s="1" t="s">
        <v>1124</v>
      </c>
      <c r="C95" s="32" t="s">
        <v>1133</v>
      </c>
      <c r="D95" s="1" t="s">
        <v>0</v>
      </c>
      <c r="E95" s="70" t="s">
        <v>346</v>
      </c>
      <c r="F95" s="1" t="s">
        <v>20</v>
      </c>
      <c r="G95" s="1" t="s">
        <v>192</v>
      </c>
      <c r="H95" s="1" t="s">
        <v>1013</v>
      </c>
      <c r="I95" s="1" t="s">
        <v>350</v>
      </c>
      <c r="J95" s="20">
        <v>92</v>
      </c>
      <c r="K95" s="22">
        <v>95</v>
      </c>
      <c r="L95" s="80">
        <v>95</v>
      </c>
      <c r="M95" s="1" t="s">
        <v>351</v>
      </c>
      <c r="N95" s="1" t="s">
        <v>1016</v>
      </c>
      <c r="O95" s="1" t="s">
        <v>1017</v>
      </c>
      <c r="P95" s="1">
        <v>6161097960</v>
      </c>
      <c r="Q95" s="20" t="s">
        <v>3</v>
      </c>
      <c r="R95" s="22" t="s">
        <v>2</v>
      </c>
      <c r="S95" s="1" t="s">
        <v>1014</v>
      </c>
      <c r="T95" s="1" t="s">
        <v>1015</v>
      </c>
      <c r="U95" s="32" t="s">
        <v>1099</v>
      </c>
      <c r="V95" s="43">
        <v>0.375</v>
      </c>
    </row>
    <row r="96" spans="1:22" ht="30" x14ac:dyDescent="0.25">
      <c r="B96" s="1" t="s">
        <v>1124</v>
      </c>
      <c r="C96" s="32" t="s">
        <v>1133</v>
      </c>
      <c r="D96" s="1" t="s">
        <v>0</v>
      </c>
      <c r="E96" s="70" t="s">
        <v>346</v>
      </c>
      <c r="F96" s="1" t="s">
        <v>20</v>
      </c>
      <c r="G96" s="1" t="s">
        <v>192</v>
      </c>
      <c r="H96" s="1" t="s">
        <v>352</v>
      </c>
      <c r="I96" s="1" t="s">
        <v>353</v>
      </c>
      <c r="J96" s="20">
        <v>48</v>
      </c>
      <c r="K96" s="22">
        <v>55</v>
      </c>
      <c r="L96" s="80">
        <v>51</v>
      </c>
      <c r="M96" s="1" t="s">
        <v>47</v>
      </c>
      <c r="N96" s="1" t="s">
        <v>874</v>
      </c>
      <c r="O96" s="1" t="s">
        <v>873</v>
      </c>
      <c r="P96" s="1">
        <v>6161240357</v>
      </c>
      <c r="Q96" s="20" t="s">
        <v>3</v>
      </c>
      <c r="R96" s="22" t="s">
        <v>2</v>
      </c>
      <c r="S96" s="1" t="s">
        <v>871</v>
      </c>
      <c r="T96" s="1" t="s">
        <v>872</v>
      </c>
      <c r="U96" s="32" t="s">
        <v>1099</v>
      </c>
      <c r="V96" s="43">
        <v>0.40277777777777773</v>
      </c>
    </row>
    <row r="97" spans="1:22" ht="30" x14ac:dyDescent="0.25">
      <c r="B97" s="1" t="s">
        <v>1124</v>
      </c>
      <c r="C97" s="32" t="s">
        <v>1133</v>
      </c>
      <c r="D97" s="1" t="s">
        <v>0</v>
      </c>
      <c r="E97" s="70" t="s">
        <v>346</v>
      </c>
      <c r="F97" s="1" t="s">
        <v>20</v>
      </c>
      <c r="G97" s="1" t="s">
        <v>192</v>
      </c>
      <c r="H97" s="1" t="s">
        <v>354</v>
      </c>
      <c r="I97" s="1" t="s">
        <v>355</v>
      </c>
      <c r="J97" s="20">
        <v>95</v>
      </c>
      <c r="K97" s="22">
        <v>90</v>
      </c>
      <c r="L97" s="80">
        <v>91</v>
      </c>
      <c r="M97" s="1" t="s">
        <v>356</v>
      </c>
      <c r="N97" s="1" t="s">
        <v>878</v>
      </c>
      <c r="O97" s="1" t="s">
        <v>877</v>
      </c>
      <c r="P97" s="1">
        <v>6161212095</v>
      </c>
      <c r="Q97" s="20" t="s">
        <v>2</v>
      </c>
      <c r="R97" s="22" t="s">
        <v>3</v>
      </c>
      <c r="S97" s="1" t="s">
        <v>875</v>
      </c>
      <c r="T97" s="1" t="s">
        <v>876</v>
      </c>
      <c r="U97" s="32" t="s">
        <v>1099</v>
      </c>
      <c r="V97" s="43">
        <v>0.35416666666666669</v>
      </c>
    </row>
    <row r="98" spans="1:22" ht="30" x14ac:dyDescent="0.25">
      <c r="A98" s="4">
        <v>95</v>
      </c>
      <c r="B98" s="88" t="s">
        <v>1129</v>
      </c>
      <c r="C98" s="88" t="s">
        <v>1297</v>
      </c>
      <c r="D98" s="88" t="s">
        <v>0</v>
      </c>
      <c r="E98" s="60" t="s">
        <v>346</v>
      </c>
      <c r="F98" s="88" t="s">
        <v>11</v>
      </c>
      <c r="G98" s="88" t="s">
        <v>192</v>
      </c>
      <c r="H98" s="88" t="s">
        <v>357</v>
      </c>
      <c r="I98" s="88" t="s">
        <v>305</v>
      </c>
      <c r="J98" s="1">
        <v>107</v>
      </c>
      <c r="K98" s="87">
        <v>107</v>
      </c>
      <c r="L98" s="88"/>
      <c r="M98" s="88" t="s">
        <v>349</v>
      </c>
      <c r="N98" s="88" t="s">
        <v>882</v>
      </c>
      <c r="O98" s="88" t="s">
        <v>879</v>
      </c>
      <c r="P98" s="88">
        <v>2001249255</v>
      </c>
      <c r="Q98" s="1" t="s">
        <v>3</v>
      </c>
      <c r="R98" s="1" t="s">
        <v>3</v>
      </c>
      <c r="S98" s="88" t="s">
        <v>880</v>
      </c>
      <c r="T98" s="117" t="s">
        <v>881</v>
      </c>
      <c r="U98" s="88" t="s">
        <v>1099</v>
      </c>
      <c r="V98" s="88" t="s">
        <v>1130</v>
      </c>
    </row>
    <row r="99" spans="1:22" ht="30" x14ac:dyDescent="0.25">
      <c r="B99" s="1" t="s">
        <v>1124</v>
      </c>
      <c r="C99" s="32" t="s">
        <v>1133</v>
      </c>
      <c r="D99" s="1" t="s">
        <v>0</v>
      </c>
      <c r="E99" s="70" t="s">
        <v>346</v>
      </c>
      <c r="F99" s="1" t="s">
        <v>20</v>
      </c>
      <c r="G99" s="1" t="s">
        <v>192</v>
      </c>
      <c r="H99" s="1" t="s">
        <v>358</v>
      </c>
      <c r="I99" s="1" t="s">
        <v>359</v>
      </c>
      <c r="J99" s="20">
        <v>56</v>
      </c>
      <c r="K99" s="22">
        <v>75</v>
      </c>
      <c r="L99" s="80">
        <v>75</v>
      </c>
      <c r="M99" s="1" t="s">
        <v>360</v>
      </c>
      <c r="N99" s="1" t="s">
        <v>886</v>
      </c>
      <c r="O99" s="1" t="s">
        <v>885</v>
      </c>
      <c r="P99" s="1">
        <v>6161083762</v>
      </c>
      <c r="Q99" s="20" t="s">
        <v>3</v>
      </c>
      <c r="R99" s="22" t="s">
        <v>2</v>
      </c>
      <c r="S99" s="1" t="s">
        <v>883</v>
      </c>
      <c r="T99" s="1" t="s">
        <v>884</v>
      </c>
      <c r="U99" s="32" t="s">
        <v>1099</v>
      </c>
      <c r="V99" s="43">
        <v>0.38194444444444442</v>
      </c>
    </row>
    <row r="100" spans="1:22" x14ac:dyDescent="0.25">
      <c r="B100" s="1" t="s">
        <v>1123</v>
      </c>
      <c r="C100" s="32" t="s">
        <v>1133</v>
      </c>
      <c r="D100" s="1" t="s">
        <v>0</v>
      </c>
      <c r="E100" s="70" t="s">
        <v>346</v>
      </c>
      <c r="F100" s="1" t="s">
        <v>20</v>
      </c>
      <c r="G100" s="1" t="s">
        <v>192</v>
      </c>
      <c r="H100" s="1" t="s">
        <v>361</v>
      </c>
      <c r="I100" s="1" t="s">
        <v>362</v>
      </c>
      <c r="J100" s="20">
        <v>80</v>
      </c>
      <c r="K100" s="22">
        <v>75</v>
      </c>
      <c r="L100" s="80">
        <v>75</v>
      </c>
      <c r="M100" s="1" t="s">
        <v>64</v>
      </c>
      <c r="N100" s="1" t="s">
        <v>889</v>
      </c>
      <c r="O100" s="1" t="s">
        <v>613</v>
      </c>
      <c r="P100" s="1">
        <v>6161098211</v>
      </c>
      <c r="Q100" s="20" t="s">
        <v>2</v>
      </c>
      <c r="R100" s="22" t="s">
        <v>3</v>
      </c>
      <c r="S100" s="1" t="s">
        <v>887</v>
      </c>
      <c r="T100" s="1" t="s">
        <v>888</v>
      </c>
      <c r="U100" s="32" t="s">
        <v>1099</v>
      </c>
      <c r="V100" s="43">
        <v>0.375</v>
      </c>
    </row>
    <row r="101" spans="1:22" x14ac:dyDescent="0.25">
      <c r="B101" s="1" t="s">
        <v>1121</v>
      </c>
      <c r="C101" s="32" t="s">
        <v>1133</v>
      </c>
      <c r="D101" s="1" t="s">
        <v>363</v>
      </c>
      <c r="E101" s="70" t="s">
        <v>364</v>
      </c>
      <c r="F101" s="1" t="s">
        <v>11</v>
      </c>
      <c r="G101" s="1" t="s">
        <v>192</v>
      </c>
      <c r="H101" s="1" t="s">
        <v>890</v>
      </c>
      <c r="I101" s="1" t="s">
        <v>365</v>
      </c>
      <c r="J101" s="20">
        <v>285</v>
      </c>
      <c r="K101" s="22">
        <v>250</v>
      </c>
      <c r="L101" s="81">
        <v>350</v>
      </c>
      <c r="M101" s="1" t="s">
        <v>365</v>
      </c>
      <c r="N101" s="1" t="s">
        <v>368</v>
      </c>
      <c r="O101" s="1" t="s">
        <v>899</v>
      </c>
      <c r="P101" s="1">
        <v>6611113541</v>
      </c>
      <c r="Q101" s="20" t="s">
        <v>2</v>
      </c>
      <c r="R101" s="22" t="s">
        <v>2</v>
      </c>
      <c r="S101" s="1" t="s">
        <v>893</v>
      </c>
      <c r="T101" s="1" t="s">
        <v>894</v>
      </c>
      <c r="U101" s="32" t="s">
        <v>1099</v>
      </c>
      <c r="V101" s="43">
        <v>0.35416666666666669</v>
      </c>
    </row>
    <row r="102" spans="1:22" ht="30" x14ac:dyDescent="0.25">
      <c r="B102" s="1" t="s">
        <v>1121</v>
      </c>
      <c r="C102" s="32" t="s">
        <v>1133</v>
      </c>
      <c r="D102" s="1" t="s">
        <v>363</v>
      </c>
      <c r="E102" s="70" t="s">
        <v>364</v>
      </c>
      <c r="F102" s="1" t="s">
        <v>11</v>
      </c>
      <c r="G102" s="1" t="s">
        <v>192</v>
      </c>
      <c r="H102" s="1" t="s">
        <v>891</v>
      </c>
      <c r="I102" s="1" t="s">
        <v>366</v>
      </c>
      <c r="J102" s="20">
        <v>279</v>
      </c>
      <c r="K102" s="22">
        <v>220</v>
      </c>
      <c r="L102" s="80">
        <v>307</v>
      </c>
      <c r="M102" s="1" t="s">
        <v>369</v>
      </c>
      <c r="N102" s="1" t="s">
        <v>370</v>
      </c>
      <c r="O102" s="1" t="s">
        <v>900</v>
      </c>
      <c r="P102" s="1">
        <v>6862583518</v>
      </c>
      <c r="Q102" s="20" t="s">
        <v>2</v>
      </c>
      <c r="R102" s="22" t="s">
        <v>2</v>
      </c>
      <c r="S102" s="1" t="s">
        <v>895</v>
      </c>
      <c r="T102" s="1" t="s">
        <v>896</v>
      </c>
      <c r="U102" s="32" t="s">
        <v>1099</v>
      </c>
      <c r="V102" s="43">
        <v>0.375</v>
      </c>
    </row>
    <row r="103" spans="1:22" ht="30" x14ac:dyDescent="0.25">
      <c r="B103" s="1" t="s">
        <v>1121</v>
      </c>
      <c r="C103" s="32" t="s">
        <v>1133</v>
      </c>
      <c r="D103" s="1" t="s">
        <v>363</v>
      </c>
      <c r="E103" s="70" t="s">
        <v>364</v>
      </c>
      <c r="F103" s="1" t="s">
        <v>20</v>
      </c>
      <c r="G103" s="1" t="s">
        <v>192</v>
      </c>
      <c r="H103" s="1" t="s">
        <v>892</v>
      </c>
      <c r="I103" s="1" t="s">
        <v>367</v>
      </c>
      <c r="J103" s="20">
        <v>99</v>
      </c>
      <c r="K103" s="22">
        <v>70</v>
      </c>
      <c r="L103" s="80">
        <v>70</v>
      </c>
      <c r="M103" s="1" t="s">
        <v>369</v>
      </c>
      <c r="N103" s="1" t="s">
        <v>371</v>
      </c>
      <c r="O103" s="1" t="s">
        <v>901</v>
      </c>
      <c r="P103" s="1">
        <v>6642334695</v>
      </c>
      <c r="Q103" s="20" t="s">
        <v>2</v>
      </c>
      <c r="R103" s="22" t="s">
        <v>2</v>
      </c>
      <c r="S103" s="1" t="s">
        <v>897</v>
      </c>
      <c r="T103" s="1" t="s">
        <v>898</v>
      </c>
      <c r="U103" s="32" t="s">
        <v>1099</v>
      </c>
      <c r="V103" s="43">
        <v>0.3888888888888889</v>
      </c>
    </row>
    <row r="104" spans="1:22" ht="42.75" customHeight="1" x14ac:dyDescent="0.25">
      <c r="B104" s="1" t="s">
        <v>1125</v>
      </c>
      <c r="C104" s="32" t="s">
        <v>1133</v>
      </c>
      <c r="D104" s="1" t="s">
        <v>372</v>
      </c>
      <c r="E104" s="1" t="s">
        <v>1090</v>
      </c>
      <c r="F104" s="1" t="s">
        <v>11</v>
      </c>
      <c r="G104" s="1" t="s">
        <v>192</v>
      </c>
      <c r="H104" s="18" t="s">
        <v>375</v>
      </c>
      <c r="I104" s="1" t="s">
        <v>388</v>
      </c>
      <c r="J104" s="112">
        <v>188</v>
      </c>
      <c r="K104" s="25">
        <v>188</v>
      </c>
      <c r="L104" s="82">
        <v>176</v>
      </c>
      <c r="M104" s="1" t="s">
        <v>910</v>
      </c>
      <c r="N104" s="1" t="s">
        <v>398</v>
      </c>
      <c r="O104" s="1" t="s">
        <v>408</v>
      </c>
      <c r="P104" s="18">
        <v>6861869140</v>
      </c>
      <c r="Q104" s="20" t="s">
        <v>2</v>
      </c>
      <c r="R104" s="22" t="s">
        <v>2</v>
      </c>
      <c r="S104" s="1" t="s">
        <v>908</v>
      </c>
      <c r="T104" s="1" t="s">
        <v>909</v>
      </c>
      <c r="U104" s="32" t="s">
        <v>1099</v>
      </c>
      <c r="V104" s="43">
        <v>0.3888888888888889</v>
      </c>
    </row>
    <row r="105" spans="1:22" ht="30" x14ac:dyDescent="0.25">
      <c r="A105" s="4">
        <v>102</v>
      </c>
      <c r="B105" s="119" t="s">
        <v>1125</v>
      </c>
      <c r="C105" s="119" t="s">
        <v>133</v>
      </c>
      <c r="D105" s="60" t="s">
        <v>372</v>
      </c>
      <c r="E105" s="60" t="s">
        <v>1090</v>
      </c>
      <c r="F105" s="60" t="s">
        <v>11</v>
      </c>
      <c r="G105" s="60" t="s">
        <v>192</v>
      </c>
      <c r="H105" s="128" t="s">
        <v>376</v>
      </c>
      <c r="I105" s="60" t="s">
        <v>389</v>
      </c>
      <c r="J105" s="18">
        <v>100</v>
      </c>
      <c r="K105" s="61">
        <v>100</v>
      </c>
      <c r="L105" s="128"/>
      <c r="M105" s="60" t="s">
        <v>913</v>
      </c>
      <c r="N105" s="128" t="s">
        <v>399</v>
      </c>
      <c r="O105" s="60" t="s">
        <v>413</v>
      </c>
      <c r="P105" s="129">
        <v>6861006647</v>
      </c>
      <c r="Q105" s="1" t="s">
        <v>2</v>
      </c>
      <c r="R105" s="1" t="s">
        <v>2</v>
      </c>
      <c r="S105" s="119" t="s">
        <v>911</v>
      </c>
      <c r="T105" s="122" t="s">
        <v>912</v>
      </c>
      <c r="U105" s="60" t="s">
        <v>1137</v>
      </c>
      <c r="V105" s="124">
        <v>0.38194444444444442</v>
      </c>
    </row>
    <row r="106" spans="1:22" ht="30" x14ac:dyDescent="0.25">
      <c r="B106" s="1" t="s">
        <v>1125</v>
      </c>
      <c r="C106" s="32" t="s">
        <v>1133</v>
      </c>
      <c r="D106" s="1" t="s">
        <v>372</v>
      </c>
      <c r="E106" s="1" t="s">
        <v>1090</v>
      </c>
      <c r="F106" s="1" t="s">
        <v>11</v>
      </c>
      <c r="G106" s="1" t="s">
        <v>192</v>
      </c>
      <c r="H106" s="18" t="s">
        <v>377</v>
      </c>
      <c r="I106" s="1" t="s">
        <v>390</v>
      </c>
      <c r="J106" s="112">
        <v>138</v>
      </c>
      <c r="K106" s="25">
        <v>140</v>
      </c>
      <c r="L106" s="82">
        <v>128</v>
      </c>
      <c r="M106" s="1" t="s">
        <v>916</v>
      </c>
      <c r="N106" s="1" t="s">
        <v>400</v>
      </c>
      <c r="O106" s="1" t="s">
        <v>409</v>
      </c>
      <c r="P106" s="18">
        <v>6862363842</v>
      </c>
      <c r="Q106" s="20" t="s">
        <v>2</v>
      </c>
      <c r="R106" s="22" t="s">
        <v>2</v>
      </c>
      <c r="S106" s="1" t="s">
        <v>914</v>
      </c>
      <c r="T106" s="1" t="s">
        <v>915</v>
      </c>
      <c r="U106" s="32" t="s">
        <v>1099</v>
      </c>
      <c r="V106" s="43">
        <v>0.36805555555555558</v>
      </c>
    </row>
    <row r="107" spans="1:22" ht="30" x14ac:dyDescent="0.25">
      <c r="B107" s="1" t="s">
        <v>1126</v>
      </c>
      <c r="C107" s="32" t="s">
        <v>1133</v>
      </c>
      <c r="D107" s="1" t="s">
        <v>372</v>
      </c>
      <c r="E107" s="1" t="s">
        <v>1090</v>
      </c>
      <c r="F107" s="1" t="s">
        <v>11</v>
      </c>
      <c r="G107" s="1" t="s">
        <v>192</v>
      </c>
      <c r="H107" s="18" t="s">
        <v>378</v>
      </c>
      <c r="I107" s="1" t="s">
        <v>391</v>
      </c>
      <c r="J107" s="112">
        <v>367</v>
      </c>
      <c r="K107" s="25">
        <v>367</v>
      </c>
      <c r="L107" s="82">
        <v>351</v>
      </c>
      <c r="M107" s="1" t="s">
        <v>401</v>
      </c>
      <c r="N107" s="1" t="s">
        <v>917</v>
      </c>
      <c r="O107" s="1" t="s">
        <v>1101</v>
      </c>
      <c r="P107" s="18">
        <v>6861106344</v>
      </c>
      <c r="Q107" s="20" t="s">
        <v>2</v>
      </c>
      <c r="R107" s="22" t="s">
        <v>2</v>
      </c>
      <c r="S107" s="1" t="s">
        <v>918</v>
      </c>
      <c r="T107" s="1" t="s">
        <v>919</v>
      </c>
      <c r="U107" s="32" t="s">
        <v>1099</v>
      </c>
      <c r="V107" s="43">
        <v>0.41666666666666669</v>
      </c>
    </row>
    <row r="108" spans="1:22" ht="30" x14ac:dyDescent="0.25">
      <c r="B108" s="1" t="s">
        <v>1125</v>
      </c>
      <c r="C108" s="32" t="s">
        <v>1133</v>
      </c>
      <c r="D108" s="1" t="s">
        <v>372</v>
      </c>
      <c r="E108" s="1" t="s">
        <v>1090</v>
      </c>
      <c r="F108" s="1" t="s">
        <v>11</v>
      </c>
      <c r="G108" s="1" t="s">
        <v>192</v>
      </c>
      <c r="H108" s="18" t="s">
        <v>379</v>
      </c>
      <c r="I108" s="1" t="s">
        <v>392</v>
      </c>
      <c r="J108" s="112">
        <v>100</v>
      </c>
      <c r="K108" s="25">
        <v>130</v>
      </c>
      <c r="L108" s="82">
        <v>109</v>
      </c>
      <c r="M108" s="1" t="s">
        <v>920</v>
      </c>
      <c r="N108" s="1" t="s">
        <v>216</v>
      </c>
      <c r="O108" s="1" t="s">
        <v>410</v>
      </c>
      <c r="P108" s="18">
        <v>6863316820</v>
      </c>
      <c r="Q108" s="20" t="s">
        <v>2</v>
      </c>
      <c r="R108" s="22" t="s">
        <v>2</v>
      </c>
      <c r="S108" s="1" t="s">
        <v>921</v>
      </c>
      <c r="T108" s="1" t="s">
        <v>922</v>
      </c>
      <c r="U108" s="32" t="s">
        <v>1099</v>
      </c>
      <c r="V108" s="43">
        <v>0.35416666666666669</v>
      </c>
    </row>
    <row r="109" spans="1:22" ht="30" x14ac:dyDescent="0.25">
      <c r="B109" s="1" t="s">
        <v>1126</v>
      </c>
      <c r="C109" s="32" t="s">
        <v>1133</v>
      </c>
      <c r="D109" s="1" t="s">
        <v>372</v>
      </c>
      <c r="E109" s="1" t="s">
        <v>1090</v>
      </c>
      <c r="F109" s="1" t="s">
        <v>11</v>
      </c>
      <c r="G109" s="1" t="s">
        <v>192</v>
      </c>
      <c r="H109" s="18" t="s">
        <v>380</v>
      </c>
      <c r="I109" s="1" t="s">
        <v>393</v>
      </c>
      <c r="J109" s="112">
        <v>232</v>
      </c>
      <c r="K109" s="25">
        <v>232</v>
      </c>
      <c r="L109" s="82">
        <v>225</v>
      </c>
      <c r="M109" s="1" t="s">
        <v>923</v>
      </c>
      <c r="N109" s="1" t="s">
        <v>555</v>
      </c>
      <c r="O109" s="1" t="s">
        <v>556</v>
      </c>
      <c r="P109" s="18">
        <v>6865538075</v>
      </c>
      <c r="Q109" s="20" t="s">
        <v>3</v>
      </c>
      <c r="R109" s="22" t="s">
        <v>2</v>
      </c>
      <c r="S109" s="1" t="s">
        <v>924</v>
      </c>
      <c r="T109" s="1" t="s">
        <v>925</v>
      </c>
      <c r="U109" s="32" t="s">
        <v>1099</v>
      </c>
      <c r="V109" s="43">
        <v>0.375</v>
      </c>
    </row>
    <row r="110" spans="1:22" ht="30" x14ac:dyDescent="0.25">
      <c r="A110" s="4">
        <v>107</v>
      </c>
      <c r="B110" s="119" t="s">
        <v>1127</v>
      </c>
      <c r="C110" s="119" t="s">
        <v>133</v>
      </c>
      <c r="D110" s="60" t="s">
        <v>372</v>
      </c>
      <c r="E110" s="60" t="s">
        <v>415</v>
      </c>
      <c r="F110" s="60" t="s">
        <v>20</v>
      </c>
      <c r="G110" s="60" t="s">
        <v>192</v>
      </c>
      <c r="H110" s="128" t="s">
        <v>416</v>
      </c>
      <c r="I110" s="60" t="s">
        <v>36</v>
      </c>
      <c r="J110" s="1">
        <v>83</v>
      </c>
      <c r="K110" s="58">
        <v>87</v>
      </c>
      <c r="L110" s="60"/>
      <c r="M110" s="60" t="s">
        <v>930</v>
      </c>
      <c r="N110" s="60" t="s">
        <v>433</v>
      </c>
      <c r="O110" s="60" t="s">
        <v>445</v>
      </c>
      <c r="P110" s="119">
        <v>6861930070</v>
      </c>
      <c r="Q110" s="1" t="s">
        <v>3</v>
      </c>
      <c r="R110" s="1" t="s">
        <v>2</v>
      </c>
      <c r="S110" s="119" t="s">
        <v>931</v>
      </c>
      <c r="T110" s="122" t="s">
        <v>932</v>
      </c>
      <c r="U110" s="60" t="s">
        <v>1142</v>
      </c>
      <c r="V110" s="124">
        <v>0.375</v>
      </c>
    </row>
    <row r="111" spans="1:22" ht="30" x14ac:dyDescent="0.25">
      <c r="A111" s="4">
        <v>108</v>
      </c>
      <c r="B111" s="33" t="s">
        <v>1127</v>
      </c>
      <c r="C111" s="33" t="s">
        <v>133</v>
      </c>
      <c r="D111" s="58" t="s">
        <v>372</v>
      </c>
      <c r="E111" s="58" t="s">
        <v>415</v>
      </c>
      <c r="F111" s="58" t="s">
        <v>20</v>
      </c>
      <c r="G111" s="58" t="s">
        <v>192</v>
      </c>
      <c r="H111" s="61" t="s">
        <v>417</v>
      </c>
      <c r="I111" s="58" t="s">
        <v>1055</v>
      </c>
      <c r="J111" s="1">
        <v>37</v>
      </c>
      <c r="K111" s="58">
        <v>27</v>
      </c>
      <c r="L111" s="58"/>
      <c r="M111" s="58" t="s">
        <v>441</v>
      </c>
      <c r="N111" s="58" t="s">
        <v>434</v>
      </c>
      <c r="O111" s="58" t="s">
        <v>446</v>
      </c>
      <c r="P111" s="33">
        <v>6861142928</v>
      </c>
      <c r="Q111" s="1" t="s">
        <v>3</v>
      </c>
      <c r="R111" s="1" t="s">
        <v>2</v>
      </c>
      <c r="S111" s="33" t="s">
        <v>933</v>
      </c>
      <c r="T111" s="39" t="s">
        <v>934</v>
      </c>
      <c r="U111" s="58" t="s">
        <v>1099</v>
      </c>
      <c r="V111" s="44">
        <v>0.35416666666666669</v>
      </c>
    </row>
    <row r="112" spans="1:22" ht="30" x14ac:dyDescent="0.25">
      <c r="B112" s="1" t="s">
        <v>1127</v>
      </c>
      <c r="C112" s="32" t="s">
        <v>1133</v>
      </c>
      <c r="D112" s="1" t="s">
        <v>372</v>
      </c>
      <c r="E112" s="1" t="s">
        <v>415</v>
      </c>
      <c r="F112" s="1" t="s">
        <v>11</v>
      </c>
      <c r="G112" s="1" t="s">
        <v>192</v>
      </c>
      <c r="H112" s="18" t="s">
        <v>418</v>
      </c>
      <c r="I112" s="1" t="s">
        <v>427</v>
      </c>
      <c r="J112" s="20">
        <v>154</v>
      </c>
      <c r="K112" s="22">
        <v>165</v>
      </c>
      <c r="L112" s="80">
        <v>147</v>
      </c>
      <c r="M112" s="1" t="s">
        <v>441</v>
      </c>
      <c r="N112" s="1" t="s">
        <v>440</v>
      </c>
      <c r="O112" s="1" t="s">
        <v>447</v>
      </c>
      <c r="P112" s="1">
        <v>6862010169</v>
      </c>
      <c r="Q112" s="20" t="s">
        <v>3</v>
      </c>
      <c r="R112" s="22" t="s">
        <v>3</v>
      </c>
      <c r="S112" s="1" t="s">
        <v>935</v>
      </c>
      <c r="T112" s="1" t="s">
        <v>936</v>
      </c>
      <c r="U112" s="32" t="s">
        <v>1099</v>
      </c>
      <c r="V112" s="43">
        <v>0.36805555555555558</v>
      </c>
    </row>
    <row r="113" spans="1:22" ht="30" x14ac:dyDescent="0.25">
      <c r="B113" s="1" t="s">
        <v>1126</v>
      </c>
      <c r="C113" s="32" t="s">
        <v>1133</v>
      </c>
      <c r="D113" s="1" t="s">
        <v>372</v>
      </c>
      <c r="E113" s="1" t="s">
        <v>415</v>
      </c>
      <c r="F113" s="1" t="s">
        <v>11</v>
      </c>
      <c r="G113" s="1" t="s">
        <v>192</v>
      </c>
      <c r="H113" s="18" t="s">
        <v>419</v>
      </c>
      <c r="I113" s="1" t="s">
        <v>428</v>
      </c>
      <c r="J113" s="20">
        <v>213</v>
      </c>
      <c r="K113" s="22">
        <v>220</v>
      </c>
      <c r="L113" s="80">
        <v>56</v>
      </c>
      <c r="M113" s="1" t="s">
        <v>435</v>
      </c>
      <c r="N113" s="1" t="s">
        <v>937</v>
      </c>
      <c r="O113" s="1" t="s">
        <v>448</v>
      </c>
      <c r="P113" s="1">
        <v>6861650634</v>
      </c>
      <c r="Q113" s="20" t="s">
        <v>3</v>
      </c>
      <c r="R113" s="22" t="s">
        <v>3</v>
      </c>
      <c r="S113" s="1" t="s">
        <v>938</v>
      </c>
      <c r="T113" s="1" t="s">
        <v>939</v>
      </c>
      <c r="U113" s="32" t="s">
        <v>1099</v>
      </c>
      <c r="V113" s="43">
        <v>0.39583333333333331</v>
      </c>
    </row>
    <row r="114" spans="1:22" ht="30" x14ac:dyDescent="0.25">
      <c r="B114" s="1" t="s">
        <v>1128</v>
      </c>
      <c r="C114" s="32" t="s">
        <v>1133</v>
      </c>
      <c r="D114" s="1" t="s">
        <v>372</v>
      </c>
      <c r="E114" s="1" t="s">
        <v>415</v>
      </c>
      <c r="F114" s="1" t="s">
        <v>11</v>
      </c>
      <c r="G114" s="1" t="s">
        <v>192</v>
      </c>
      <c r="H114" s="18" t="s">
        <v>420</v>
      </c>
      <c r="I114" s="1" t="s">
        <v>429</v>
      </c>
      <c r="J114" s="20">
        <v>254</v>
      </c>
      <c r="K114" s="22">
        <v>240</v>
      </c>
      <c r="L114" s="80">
        <v>245</v>
      </c>
      <c r="M114" s="1" t="s">
        <v>940</v>
      </c>
      <c r="N114" s="1" t="s">
        <v>436</v>
      </c>
      <c r="O114" s="1" t="s">
        <v>452</v>
      </c>
      <c r="P114" s="1">
        <v>6862022812</v>
      </c>
      <c r="Q114" s="20" t="s">
        <v>2</v>
      </c>
      <c r="R114" s="22" t="s">
        <v>2</v>
      </c>
      <c r="S114" s="1" t="s">
        <v>941</v>
      </c>
      <c r="T114" s="1" t="s">
        <v>942</v>
      </c>
      <c r="U114" s="32" t="s">
        <v>1099</v>
      </c>
      <c r="V114" s="43">
        <v>0.39583333333333331</v>
      </c>
    </row>
    <row r="115" spans="1:22" ht="30" x14ac:dyDescent="0.25">
      <c r="B115" s="1" t="s">
        <v>1128</v>
      </c>
      <c r="C115" s="32" t="s">
        <v>1133</v>
      </c>
      <c r="D115" s="1" t="s">
        <v>372</v>
      </c>
      <c r="E115" s="1" t="s">
        <v>415</v>
      </c>
      <c r="F115" s="1" t="s">
        <v>11</v>
      </c>
      <c r="G115" s="1" t="s">
        <v>192</v>
      </c>
      <c r="H115" s="18" t="s">
        <v>421</v>
      </c>
      <c r="I115" s="1" t="s">
        <v>943</v>
      </c>
      <c r="J115" s="20">
        <v>94</v>
      </c>
      <c r="K115" s="22">
        <v>100</v>
      </c>
      <c r="L115" s="80">
        <v>90</v>
      </c>
      <c r="M115" s="1" t="s">
        <v>437</v>
      </c>
      <c r="N115" s="1" t="s">
        <v>944</v>
      </c>
      <c r="O115" s="1" t="s">
        <v>453</v>
      </c>
      <c r="P115" s="1">
        <v>6861387870</v>
      </c>
      <c r="Q115" s="20" t="s">
        <v>3</v>
      </c>
      <c r="R115" s="22" t="s">
        <v>3</v>
      </c>
      <c r="S115" s="1" t="s">
        <v>945</v>
      </c>
      <c r="T115" s="1" t="s">
        <v>946</v>
      </c>
      <c r="U115" s="32" t="s">
        <v>1099</v>
      </c>
      <c r="V115" s="43">
        <v>0.39583333333333331</v>
      </c>
    </row>
    <row r="116" spans="1:22" ht="30" x14ac:dyDescent="0.25">
      <c r="B116" s="1" t="s">
        <v>1128</v>
      </c>
      <c r="C116" s="32" t="s">
        <v>1133</v>
      </c>
      <c r="D116" s="1" t="s">
        <v>372</v>
      </c>
      <c r="E116" s="1" t="s">
        <v>415</v>
      </c>
      <c r="F116" s="1" t="s">
        <v>11</v>
      </c>
      <c r="G116" s="1" t="s">
        <v>192</v>
      </c>
      <c r="H116" s="18" t="s">
        <v>422</v>
      </c>
      <c r="I116" s="1" t="s">
        <v>430</v>
      </c>
      <c r="J116" s="20">
        <v>183</v>
      </c>
      <c r="K116" s="22">
        <v>180</v>
      </c>
      <c r="L116" s="80">
        <v>195</v>
      </c>
      <c r="M116" s="1" t="s">
        <v>438</v>
      </c>
      <c r="N116" s="1" t="s">
        <v>438</v>
      </c>
      <c r="O116" s="1" t="s">
        <v>454</v>
      </c>
      <c r="P116" s="1">
        <v>6861409665</v>
      </c>
      <c r="Q116" s="20" t="s">
        <v>2</v>
      </c>
      <c r="R116" s="22" t="s">
        <v>2</v>
      </c>
      <c r="S116" s="1" t="s">
        <v>947</v>
      </c>
      <c r="T116" s="1" t="s">
        <v>948</v>
      </c>
      <c r="U116" s="32" t="s">
        <v>1099</v>
      </c>
      <c r="V116" s="43">
        <v>0.41666666666666669</v>
      </c>
    </row>
    <row r="117" spans="1:22" ht="30" x14ac:dyDescent="0.25">
      <c r="B117" s="1" t="s">
        <v>1128</v>
      </c>
      <c r="C117" s="32" t="s">
        <v>1133</v>
      </c>
      <c r="D117" s="1" t="s">
        <v>372</v>
      </c>
      <c r="E117" s="1" t="s">
        <v>415</v>
      </c>
      <c r="F117" s="1" t="s">
        <v>11</v>
      </c>
      <c r="G117" s="1" t="s">
        <v>192</v>
      </c>
      <c r="H117" s="18" t="s">
        <v>423</v>
      </c>
      <c r="I117" s="1" t="s">
        <v>431</v>
      </c>
      <c r="J117" s="20">
        <v>66</v>
      </c>
      <c r="K117" s="22">
        <v>68</v>
      </c>
      <c r="L117" s="80">
        <v>71</v>
      </c>
      <c r="M117" s="1" t="s">
        <v>439</v>
      </c>
      <c r="N117" s="1" t="s">
        <v>439</v>
      </c>
      <c r="O117" s="1" t="s">
        <v>449</v>
      </c>
      <c r="P117" s="1">
        <v>6861887252</v>
      </c>
      <c r="Q117" s="20" t="s">
        <v>2</v>
      </c>
      <c r="R117" s="22" t="s">
        <v>2</v>
      </c>
      <c r="S117" s="1" t="s">
        <v>949</v>
      </c>
      <c r="T117" s="1" t="s">
        <v>950</v>
      </c>
      <c r="U117" s="32" t="s">
        <v>1099</v>
      </c>
      <c r="V117" s="43">
        <v>0.375</v>
      </c>
    </row>
    <row r="118" spans="1:22" ht="30" x14ac:dyDescent="0.25">
      <c r="B118" s="15" t="s">
        <v>1128</v>
      </c>
      <c r="C118" s="119" t="s">
        <v>2</v>
      </c>
      <c r="D118" s="15" t="s">
        <v>372</v>
      </c>
      <c r="E118" s="15" t="s">
        <v>415</v>
      </c>
      <c r="F118" s="15" t="s">
        <v>20</v>
      </c>
      <c r="G118" s="15" t="s">
        <v>192</v>
      </c>
      <c r="H118" s="24" t="s">
        <v>424</v>
      </c>
      <c r="I118" s="15" t="s">
        <v>432</v>
      </c>
      <c r="J118" s="1">
        <v>109</v>
      </c>
      <c r="K118" s="1">
        <v>115</v>
      </c>
      <c r="L118" s="15"/>
      <c r="M118" s="15" t="s">
        <v>443</v>
      </c>
      <c r="N118" s="15" t="s">
        <v>442</v>
      </c>
      <c r="O118" s="15" t="s">
        <v>450</v>
      </c>
      <c r="P118" s="15">
        <v>6862802954</v>
      </c>
      <c r="Q118" s="1" t="s">
        <v>3</v>
      </c>
      <c r="R118" s="1" t="s">
        <v>2</v>
      </c>
      <c r="S118" s="15" t="s">
        <v>951</v>
      </c>
      <c r="T118" s="52" t="s">
        <v>952</v>
      </c>
      <c r="U118" s="119" t="s">
        <v>1295</v>
      </c>
      <c r="V118" s="120">
        <v>0.375</v>
      </c>
    </row>
    <row r="119" spans="1:22" ht="30" x14ac:dyDescent="0.25">
      <c r="A119" s="4">
        <v>116</v>
      </c>
      <c r="B119" s="1" t="s">
        <v>1128</v>
      </c>
      <c r="C119" s="49" t="s">
        <v>1134</v>
      </c>
      <c r="D119" s="1" t="s">
        <v>372</v>
      </c>
      <c r="E119" s="1" t="s">
        <v>415</v>
      </c>
      <c r="F119" s="1" t="s">
        <v>11</v>
      </c>
      <c r="G119" s="1" t="s">
        <v>192</v>
      </c>
      <c r="H119" s="18" t="s">
        <v>425</v>
      </c>
      <c r="I119" s="1" t="s">
        <v>393</v>
      </c>
      <c r="J119" s="1">
        <v>189</v>
      </c>
      <c r="K119" s="1">
        <v>200</v>
      </c>
      <c r="L119" s="1"/>
      <c r="M119" s="1" t="s">
        <v>443</v>
      </c>
      <c r="N119" s="1" t="s">
        <v>403</v>
      </c>
      <c r="O119" s="1" t="s">
        <v>414</v>
      </c>
      <c r="P119" s="1">
        <v>6861884006</v>
      </c>
      <c r="Q119" s="1" t="s">
        <v>2</v>
      </c>
      <c r="R119" s="1" t="s">
        <v>2</v>
      </c>
      <c r="S119" s="1" t="s">
        <v>953</v>
      </c>
      <c r="T119" s="22" t="s">
        <v>954</v>
      </c>
      <c r="U119" s="49" t="s">
        <v>1138</v>
      </c>
      <c r="V119" s="43">
        <v>0.3888888888888889</v>
      </c>
    </row>
    <row r="120" spans="1:22" ht="30" x14ac:dyDescent="0.25">
      <c r="B120" s="1" t="s">
        <v>1128</v>
      </c>
      <c r="C120" s="32" t="s">
        <v>1133</v>
      </c>
      <c r="D120" s="1" t="s">
        <v>372</v>
      </c>
      <c r="E120" s="1" t="s">
        <v>415</v>
      </c>
      <c r="F120" s="1" t="s">
        <v>11</v>
      </c>
      <c r="G120" s="1" t="s">
        <v>192</v>
      </c>
      <c r="H120" s="18" t="s">
        <v>1073</v>
      </c>
      <c r="I120" s="18" t="s">
        <v>1074</v>
      </c>
      <c r="J120" s="20">
        <v>135</v>
      </c>
      <c r="K120" s="22">
        <v>131</v>
      </c>
      <c r="L120" s="80">
        <v>133</v>
      </c>
      <c r="M120" s="1" t="s">
        <v>1075</v>
      </c>
      <c r="N120" s="1" t="s">
        <v>1076</v>
      </c>
      <c r="O120" s="1" t="s">
        <v>1077</v>
      </c>
      <c r="P120" s="18">
        <v>6861161299</v>
      </c>
      <c r="Q120" s="20" t="s">
        <v>3</v>
      </c>
      <c r="R120" s="22"/>
      <c r="S120" s="1">
        <v>32.395833000000003</v>
      </c>
      <c r="T120" s="1">
        <v>-115.140556</v>
      </c>
      <c r="U120" s="32" t="s">
        <v>1099</v>
      </c>
      <c r="V120" s="43">
        <v>0.40277777777777773</v>
      </c>
    </row>
    <row r="121" spans="1:22" ht="30" x14ac:dyDescent="0.25">
      <c r="B121" s="1" t="s">
        <v>1127</v>
      </c>
      <c r="C121" s="32" t="s">
        <v>1133</v>
      </c>
      <c r="D121" s="14" t="s">
        <v>372</v>
      </c>
      <c r="E121" s="14" t="s">
        <v>415</v>
      </c>
      <c r="F121" s="14" t="s">
        <v>11</v>
      </c>
      <c r="G121" s="14" t="s">
        <v>192</v>
      </c>
      <c r="H121" s="21" t="s">
        <v>1058</v>
      </c>
      <c r="I121" s="14" t="s">
        <v>1057</v>
      </c>
      <c r="J121" s="109">
        <v>289</v>
      </c>
      <c r="K121" s="31">
        <v>295</v>
      </c>
      <c r="L121" s="78">
        <v>295</v>
      </c>
      <c r="M121" s="14" t="s">
        <v>1059</v>
      </c>
      <c r="N121" s="14" t="s">
        <v>1060</v>
      </c>
      <c r="O121" s="1" t="s">
        <v>1061</v>
      </c>
      <c r="P121" s="18">
        <v>6861625487</v>
      </c>
      <c r="Q121" s="109" t="s">
        <v>3</v>
      </c>
      <c r="R121" s="31" t="s">
        <v>3</v>
      </c>
      <c r="S121" s="14" t="s">
        <v>1078</v>
      </c>
      <c r="T121" s="14">
        <v>-115.145309</v>
      </c>
      <c r="U121" s="32" t="s">
        <v>1099</v>
      </c>
      <c r="V121" s="43">
        <v>0.3888888888888889</v>
      </c>
    </row>
    <row r="122" spans="1:22" ht="30" x14ac:dyDescent="0.25">
      <c r="B122" s="1" t="s">
        <v>1128</v>
      </c>
      <c r="C122" s="32" t="s">
        <v>1133</v>
      </c>
      <c r="D122" s="1" t="s">
        <v>372</v>
      </c>
      <c r="E122" s="1" t="s">
        <v>415</v>
      </c>
      <c r="F122" s="1" t="s">
        <v>11</v>
      </c>
      <c r="G122" s="1" t="s">
        <v>192</v>
      </c>
      <c r="H122" s="18" t="s">
        <v>426</v>
      </c>
      <c r="I122" s="1" t="s">
        <v>605</v>
      </c>
      <c r="J122" s="20">
        <v>171</v>
      </c>
      <c r="K122" s="22">
        <v>180</v>
      </c>
      <c r="L122" s="80">
        <v>171</v>
      </c>
      <c r="M122" s="1" t="s">
        <v>443</v>
      </c>
      <c r="N122" s="1" t="s">
        <v>444</v>
      </c>
      <c r="O122" s="1" t="s">
        <v>451</v>
      </c>
      <c r="P122" s="1">
        <v>6862340497</v>
      </c>
      <c r="Q122" s="20" t="s">
        <v>2</v>
      </c>
      <c r="R122" s="22" t="s">
        <v>2</v>
      </c>
      <c r="S122" s="1" t="s">
        <v>957</v>
      </c>
      <c r="T122" s="1" t="s">
        <v>958</v>
      </c>
      <c r="U122" s="32" t="s">
        <v>1099</v>
      </c>
      <c r="V122" s="43">
        <v>0.3611111111111111</v>
      </c>
    </row>
    <row r="123" spans="1:22" ht="30" x14ac:dyDescent="0.25">
      <c r="B123" s="1" t="s">
        <v>1118</v>
      </c>
      <c r="C123" s="32" t="s">
        <v>1133</v>
      </c>
      <c r="D123" s="1" t="s">
        <v>465</v>
      </c>
      <c r="E123" s="1" t="s">
        <v>455</v>
      </c>
      <c r="F123" s="1" t="s">
        <v>11</v>
      </c>
      <c r="G123" s="1" t="s">
        <v>192</v>
      </c>
      <c r="H123" s="18" t="s">
        <v>457</v>
      </c>
      <c r="I123" s="1" t="s">
        <v>460</v>
      </c>
      <c r="J123" s="20">
        <v>384</v>
      </c>
      <c r="K123" s="22">
        <v>380</v>
      </c>
      <c r="L123" s="80">
        <v>382</v>
      </c>
      <c r="M123" s="1" t="s">
        <v>465</v>
      </c>
      <c r="N123" s="1" t="s">
        <v>468</v>
      </c>
      <c r="O123" s="1" t="s">
        <v>464</v>
      </c>
      <c r="P123" s="18">
        <v>6864223791</v>
      </c>
      <c r="Q123" s="20" t="s">
        <v>3</v>
      </c>
      <c r="R123" s="22" t="s">
        <v>2</v>
      </c>
      <c r="S123" s="1" t="s">
        <v>964</v>
      </c>
      <c r="T123" s="1" t="s">
        <v>965</v>
      </c>
      <c r="U123" s="32" t="s">
        <v>1099</v>
      </c>
      <c r="V123" s="43">
        <v>0.33333333333333331</v>
      </c>
    </row>
    <row r="124" spans="1:22" x14ac:dyDescent="0.25">
      <c r="B124" s="1" t="s">
        <v>1118</v>
      </c>
      <c r="C124" s="32" t="s">
        <v>1133</v>
      </c>
      <c r="D124" s="1" t="s">
        <v>465</v>
      </c>
      <c r="E124" s="1" t="s">
        <v>455</v>
      </c>
      <c r="F124" s="1" t="s">
        <v>20</v>
      </c>
      <c r="G124" s="1" t="s">
        <v>192</v>
      </c>
      <c r="H124" s="18" t="s">
        <v>459</v>
      </c>
      <c r="I124" s="1" t="s">
        <v>968</v>
      </c>
      <c r="J124" s="20">
        <v>77</v>
      </c>
      <c r="K124" s="22">
        <v>70</v>
      </c>
      <c r="L124" s="80">
        <v>75</v>
      </c>
      <c r="M124" s="1" t="s">
        <v>465</v>
      </c>
      <c r="N124" s="1" t="s">
        <v>466</v>
      </c>
      <c r="O124" s="18" t="s">
        <v>463</v>
      </c>
      <c r="P124" s="18">
        <v>6862377065</v>
      </c>
      <c r="Q124" s="20" t="s">
        <v>3</v>
      </c>
      <c r="R124" s="22" t="s">
        <v>2</v>
      </c>
      <c r="S124" s="1" t="s">
        <v>969</v>
      </c>
      <c r="T124" s="1" t="s">
        <v>970</v>
      </c>
      <c r="U124" s="32" t="s">
        <v>1099</v>
      </c>
      <c r="V124" s="43">
        <v>0.375</v>
      </c>
    </row>
    <row r="125" spans="1:22" ht="30" x14ac:dyDescent="0.25">
      <c r="A125" s="4">
        <v>122</v>
      </c>
      <c r="B125" s="119" t="s">
        <v>1125</v>
      </c>
      <c r="C125" s="119" t="s">
        <v>2</v>
      </c>
      <c r="D125" s="60" t="s">
        <v>372</v>
      </c>
      <c r="E125" s="60" t="s">
        <v>470</v>
      </c>
      <c r="F125" s="60" t="s">
        <v>11</v>
      </c>
      <c r="G125" s="60" t="s">
        <v>192</v>
      </c>
      <c r="H125" s="60" t="s">
        <v>1093</v>
      </c>
      <c r="I125" s="60" t="s">
        <v>66</v>
      </c>
      <c r="J125" s="18">
        <v>441</v>
      </c>
      <c r="K125" s="61">
        <v>400</v>
      </c>
      <c r="L125" s="128"/>
      <c r="M125" s="60" t="s">
        <v>1094</v>
      </c>
      <c r="N125" s="60" t="s">
        <v>1092</v>
      </c>
      <c r="O125" s="60" t="s">
        <v>1095</v>
      </c>
      <c r="P125" s="24">
        <v>6862163020</v>
      </c>
      <c r="Q125" s="20" t="s">
        <v>3</v>
      </c>
      <c r="R125" s="1" t="s">
        <v>2</v>
      </c>
      <c r="S125" s="130">
        <v>32.559896000000002</v>
      </c>
      <c r="T125" s="131" t="s">
        <v>1096</v>
      </c>
      <c r="U125" s="60" t="s">
        <v>1185</v>
      </c>
      <c r="V125" s="124">
        <v>0.33333333333333331</v>
      </c>
    </row>
    <row r="126" spans="1:22" ht="30" x14ac:dyDescent="0.25">
      <c r="B126" s="1" t="s">
        <v>1128</v>
      </c>
      <c r="C126" s="32" t="s">
        <v>1133</v>
      </c>
      <c r="D126" s="1" t="s">
        <v>372</v>
      </c>
      <c r="E126" s="1" t="s">
        <v>470</v>
      </c>
      <c r="F126" s="1" t="s">
        <v>11</v>
      </c>
      <c r="G126" s="1" t="s">
        <v>192</v>
      </c>
      <c r="H126" s="1" t="s">
        <v>474</v>
      </c>
      <c r="I126" s="1" t="s">
        <v>481</v>
      </c>
      <c r="J126" s="112">
        <v>93</v>
      </c>
      <c r="K126" s="25">
        <v>100</v>
      </c>
      <c r="L126" s="82">
        <v>83</v>
      </c>
      <c r="M126" s="1" t="s">
        <v>980</v>
      </c>
      <c r="N126" s="1" t="s">
        <v>496</v>
      </c>
      <c r="O126" s="1" t="s">
        <v>489</v>
      </c>
      <c r="P126" s="18">
        <v>6861171123</v>
      </c>
      <c r="Q126" s="20" t="s">
        <v>3</v>
      </c>
      <c r="R126" s="22" t="s">
        <v>2</v>
      </c>
      <c r="S126" s="1" t="s">
        <v>981</v>
      </c>
      <c r="T126" s="1" t="s">
        <v>982</v>
      </c>
      <c r="U126" s="32" t="s">
        <v>1099</v>
      </c>
      <c r="V126" s="43">
        <v>0.3888888888888889</v>
      </c>
    </row>
    <row r="127" spans="1:22" ht="30" x14ac:dyDescent="0.25">
      <c r="B127" s="15" t="s">
        <v>1128</v>
      </c>
      <c r="C127" s="119" t="s">
        <v>2</v>
      </c>
      <c r="D127" s="15" t="s">
        <v>372</v>
      </c>
      <c r="E127" s="15" t="s">
        <v>470</v>
      </c>
      <c r="F127" s="15" t="s">
        <v>20</v>
      </c>
      <c r="G127" s="15" t="s">
        <v>192</v>
      </c>
      <c r="H127" s="15" t="s">
        <v>475</v>
      </c>
      <c r="I127" s="15" t="s">
        <v>482</v>
      </c>
      <c r="J127" s="18">
        <v>94</v>
      </c>
      <c r="K127" s="18">
        <v>110</v>
      </c>
      <c r="L127" s="24"/>
      <c r="M127" s="15" t="s">
        <v>983</v>
      </c>
      <c r="N127" s="15" t="s">
        <v>497</v>
      </c>
      <c r="O127" s="15" t="s">
        <v>490</v>
      </c>
      <c r="P127" s="24">
        <v>6862315965</v>
      </c>
      <c r="Q127" s="20" t="s">
        <v>2</v>
      </c>
      <c r="R127" s="1" t="s">
        <v>2</v>
      </c>
      <c r="S127" s="15" t="s">
        <v>984</v>
      </c>
      <c r="T127" s="52" t="s">
        <v>985</v>
      </c>
      <c r="U127" s="119" t="s">
        <v>1294</v>
      </c>
      <c r="V127" s="120">
        <v>0.375</v>
      </c>
    </row>
    <row r="128" spans="1:22" ht="30" x14ac:dyDescent="0.25">
      <c r="B128" s="14" t="s">
        <v>1128</v>
      </c>
      <c r="C128" s="33" t="s">
        <v>2</v>
      </c>
      <c r="D128" s="58" t="s">
        <v>372</v>
      </c>
      <c r="E128" s="58" t="s">
        <v>470</v>
      </c>
      <c r="F128" s="58" t="s">
        <v>20</v>
      </c>
      <c r="G128" s="58" t="s">
        <v>192</v>
      </c>
      <c r="H128" s="58" t="s">
        <v>476</v>
      </c>
      <c r="I128" s="58" t="s">
        <v>483</v>
      </c>
      <c r="J128" s="18">
        <v>78</v>
      </c>
      <c r="K128" s="61">
        <v>86</v>
      </c>
      <c r="L128" s="61"/>
      <c r="M128" s="58" t="s">
        <v>973</v>
      </c>
      <c r="N128" s="58" t="s">
        <v>497</v>
      </c>
      <c r="O128" s="58" t="s">
        <v>491</v>
      </c>
      <c r="P128" s="18">
        <v>6862803063</v>
      </c>
      <c r="Q128" s="20" t="s">
        <v>3</v>
      </c>
      <c r="R128" s="1" t="s">
        <v>2</v>
      </c>
      <c r="S128" s="1" t="s">
        <v>986</v>
      </c>
      <c r="T128" s="22" t="s">
        <v>987</v>
      </c>
      <c r="U128" s="33" t="s">
        <v>1293</v>
      </c>
      <c r="V128" s="43">
        <v>0.33333333333333331</v>
      </c>
    </row>
    <row r="129" spans="1:22" ht="30" x14ac:dyDescent="0.25">
      <c r="A129" s="4">
        <v>126</v>
      </c>
      <c r="B129" s="33" t="s">
        <v>1127</v>
      </c>
      <c r="C129" s="33" t="s">
        <v>133</v>
      </c>
      <c r="D129" s="58" t="s">
        <v>372</v>
      </c>
      <c r="E129" s="58" t="s">
        <v>470</v>
      </c>
      <c r="F129" s="58" t="s">
        <v>11</v>
      </c>
      <c r="G129" s="58" t="s">
        <v>192</v>
      </c>
      <c r="H129" s="58" t="s">
        <v>477</v>
      </c>
      <c r="I129" s="58" t="s">
        <v>484</v>
      </c>
      <c r="J129" s="18">
        <v>102</v>
      </c>
      <c r="K129" s="61">
        <v>100</v>
      </c>
      <c r="L129" s="61"/>
      <c r="M129" s="58" t="s">
        <v>988</v>
      </c>
      <c r="N129" s="58" t="s">
        <v>498</v>
      </c>
      <c r="O129" s="58" t="s">
        <v>494</v>
      </c>
      <c r="P129" s="18">
        <v>6861518950</v>
      </c>
      <c r="Q129" s="20" t="s">
        <v>3</v>
      </c>
      <c r="R129" s="1" t="s">
        <v>2</v>
      </c>
      <c r="S129" s="1" t="s">
        <v>989</v>
      </c>
      <c r="T129" s="22" t="s">
        <v>990</v>
      </c>
      <c r="U129" s="58" t="s">
        <v>1184</v>
      </c>
      <c r="V129" s="44">
        <v>0.3888888888888889</v>
      </c>
    </row>
    <row r="130" spans="1:22" ht="30" x14ac:dyDescent="0.25">
      <c r="B130" s="1" t="s">
        <v>1128</v>
      </c>
      <c r="C130" s="32" t="s">
        <v>1133</v>
      </c>
      <c r="D130" s="1" t="s">
        <v>372</v>
      </c>
      <c r="E130" s="1" t="s">
        <v>470</v>
      </c>
      <c r="F130" s="1" t="s">
        <v>20</v>
      </c>
      <c r="G130" s="1" t="s">
        <v>192</v>
      </c>
      <c r="H130" s="1" t="s">
        <v>478</v>
      </c>
      <c r="I130" s="1" t="s">
        <v>64</v>
      </c>
      <c r="J130" s="112">
        <v>66</v>
      </c>
      <c r="K130" s="25">
        <v>65</v>
      </c>
      <c r="L130" s="82">
        <v>67</v>
      </c>
      <c r="M130" s="1" t="s">
        <v>503</v>
      </c>
      <c r="N130" s="1" t="s">
        <v>502</v>
      </c>
      <c r="O130" s="1" t="s">
        <v>492</v>
      </c>
      <c r="P130" s="18">
        <v>6861649072</v>
      </c>
      <c r="Q130" s="20" t="s">
        <v>2</v>
      </c>
      <c r="R130" s="22" t="s">
        <v>2</v>
      </c>
      <c r="S130" s="1" t="s">
        <v>991</v>
      </c>
      <c r="T130" s="1" t="s">
        <v>992</v>
      </c>
      <c r="U130" s="32" t="s">
        <v>1099</v>
      </c>
      <c r="V130" s="43">
        <v>0.40277777777777773</v>
      </c>
    </row>
    <row r="131" spans="1:22" ht="30" x14ac:dyDescent="0.25">
      <c r="B131" s="1" t="s">
        <v>1126</v>
      </c>
      <c r="C131" s="32" t="s">
        <v>1133</v>
      </c>
      <c r="D131" s="1" t="s">
        <v>372</v>
      </c>
      <c r="E131" s="1" t="s">
        <v>470</v>
      </c>
      <c r="F131" s="1" t="s">
        <v>20</v>
      </c>
      <c r="G131" s="1" t="s">
        <v>192</v>
      </c>
      <c r="H131" s="1" t="s">
        <v>479</v>
      </c>
      <c r="I131" s="1" t="s">
        <v>485</v>
      </c>
      <c r="J131" s="112">
        <v>50</v>
      </c>
      <c r="K131" s="25">
        <v>30</v>
      </c>
      <c r="L131" s="82">
        <v>49</v>
      </c>
      <c r="M131" s="1" t="s">
        <v>1000</v>
      </c>
      <c r="N131" s="1" t="s">
        <v>499</v>
      </c>
      <c r="O131" s="1" t="s">
        <v>493</v>
      </c>
      <c r="P131" s="18">
        <v>6861574796</v>
      </c>
      <c r="Q131" s="20" t="s">
        <v>3</v>
      </c>
      <c r="R131" s="22" t="s">
        <v>2</v>
      </c>
      <c r="S131" s="1" t="s">
        <v>998</v>
      </c>
      <c r="T131" s="1" t="s">
        <v>999</v>
      </c>
      <c r="U131" s="32" t="s">
        <v>1099</v>
      </c>
      <c r="V131" s="43">
        <v>0.38194444444444442</v>
      </c>
    </row>
    <row r="132" spans="1:22" ht="30" x14ac:dyDescent="0.25">
      <c r="B132" s="1" t="s">
        <v>1127</v>
      </c>
      <c r="C132" s="32" t="s">
        <v>1133</v>
      </c>
      <c r="D132" s="1" t="s">
        <v>372</v>
      </c>
      <c r="E132" s="1" t="s">
        <v>504</v>
      </c>
      <c r="F132" s="1" t="s">
        <v>11</v>
      </c>
      <c r="G132" s="1" t="s">
        <v>192</v>
      </c>
      <c r="H132" s="1" t="s">
        <v>1065</v>
      </c>
      <c r="I132" s="1" t="s">
        <v>64</v>
      </c>
      <c r="J132" s="112">
        <v>23</v>
      </c>
      <c r="K132" s="25">
        <v>25</v>
      </c>
      <c r="L132" s="82">
        <v>21</v>
      </c>
      <c r="M132" s="18" t="s">
        <v>1066</v>
      </c>
      <c r="N132" s="1" t="s">
        <v>1067</v>
      </c>
      <c r="O132" s="1" t="s">
        <v>1068</v>
      </c>
      <c r="P132" s="18">
        <v>6861872816</v>
      </c>
      <c r="Q132" s="20"/>
      <c r="R132" s="22" t="s">
        <v>3</v>
      </c>
      <c r="S132" s="1">
        <v>32.458333000000003</v>
      </c>
      <c r="T132" s="1">
        <v>-115.371944</v>
      </c>
      <c r="U132" s="32" t="s">
        <v>1099</v>
      </c>
      <c r="V132" s="46">
        <v>0.33333333333333331</v>
      </c>
    </row>
    <row r="133" spans="1:22" ht="30" x14ac:dyDescent="0.25">
      <c r="A133" s="4">
        <v>130</v>
      </c>
      <c r="B133" s="119" t="s">
        <v>1128</v>
      </c>
      <c r="C133" s="119" t="s">
        <v>133</v>
      </c>
      <c r="D133" s="60" t="s">
        <v>372</v>
      </c>
      <c r="E133" s="60" t="s">
        <v>504</v>
      </c>
      <c r="F133" s="60" t="s">
        <v>11</v>
      </c>
      <c r="G133" s="60" t="s">
        <v>192</v>
      </c>
      <c r="H133" s="60" t="s">
        <v>506</v>
      </c>
      <c r="I133" s="132" t="s">
        <v>523</v>
      </c>
      <c r="J133" s="18">
        <v>120</v>
      </c>
      <c r="K133" s="61">
        <v>110</v>
      </c>
      <c r="L133" s="128"/>
      <c r="M133" s="60" t="s">
        <v>569</v>
      </c>
      <c r="N133" s="133" t="s">
        <v>558</v>
      </c>
      <c r="O133" s="132" t="s">
        <v>552</v>
      </c>
      <c r="P133" s="134">
        <v>6861191112</v>
      </c>
      <c r="Q133" s="1" t="s">
        <v>2</v>
      </c>
      <c r="R133" s="1" t="s">
        <v>2</v>
      </c>
      <c r="S133" s="119" t="s">
        <v>1002</v>
      </c>
      <c r="T133" s="122" t="s">
        <v>1003</v>
      </c>
      <c r="U133" s="60" t="s">
        <v>1141</v>
      </c>
      <c r="V133" s="124">
        <v>0.33333333333333331</v>
      </c>
    </row>
    <row r="134" spans="1:22" ht="30" x14ac:dyDescent="0.25">
      <c r="B134" s="1" t="s">
        <v>1128</v>
      </c>
      <c r="C134" s="32" t="s">
        <v>1133</v>
      </c>
      <c r="D134" s="1" t="s">
        <v>372</v>
      </c>
      <c r="E134" s="1" t="s">
        <v>504</v>
      </c>
      <c r="F134" s="1" t="s">
        <v>20</v>
      </c>
      <c r="G134" s="1" t="s">
        <v>192</v>
      </c>
      <c r="H134" s="1" t="s">
        <v>507</v>
      </c>
      <c r="I134" s="1" t="s">
        <v>1004</v>
      </c>
      <c r="J134" s="112">
        <v>83</v>
      </c>
      <c r="K134" s="25">
        <v>80</v>
      </c>
      <c r="L134" s="82">
        <v>85</v>
      </c>
      <c r="M134" s="1" t="s">
        <v>569</v>
      </c>
      <c r="N134" s="1" t="s">
        <v>568</v>
      </c>
      <c r="O134" s="1" t="s">
        <v>539</v>
      </c>
      <c r="P134" s="18">
        <v>6862144380</v>
      </c>
      <c r="Q134" s="20" t="s">
        <v>2</v>
      </c>
      <c r="R134" s="22" t="s">
        <v>2</v>
      </c>
      <c r="S134" s="1" t="s">
        <v>1005</v>
      </c>
      <c r="T134" s="1" t="s">
        <v>1006</v>
      </c>
      <c r="U134" s="32" t="s">
        <v>1099</v>
      </c>
      <c r="V134" s="43">
        <v>0.34722222222222227</v>
      </c>
    </row>
    <row r="135" spans="1:22" ht="30" x14ac:dyDescent="0.25">
      <c r="B135" s="1" t="s">
        <v>1126</v>
      </c>
      <c r="C135" s="32" t="s">
        <v>1133</v>
      </c>
      <c r="D135" s="1" t="s">
        <v>372</v>
      </c>
      <c r="E135" s="1" t="s">
        <v>504</v>
      </c>
      <c r="F135" s="1" t="s">
        <v>20</v>
      </c>
      <c r="G135" s="1" t="s">
        <v>192</v>
      </c>
      <c r="H135" s="1" t="s">
        <v>508</v>
      </c>
      <c r="I135" s="1" t="s">
        <v>524</v>
      </c>
      <c r="J135" s="112">
        <v>84</v>
      </c>
      <c r="K135" s="25">
        <v>92</v>
      </c>
      <c r="L135" s="82">
        <v>92</v>
      </c>
      <c r="M135" s="1" t="s">
        <v>1007</v>
      </c>
      <c r="N135" s="1" t="s">
        <v>559</v>
      </c>
      <c r="O135" s="1" t="s">
        <v>540</v>
      </c>
      <c r="P135" s="18">
        <v>6865634715</v>
      </c>
      <c r="Q135" s="20" t="s">
        <v>3</v>
      </c>
      <c r="R135" s="22" t="s">
        <v>3</v>
      </c>
      <c r="S135" s="1" t="s">
        <v>1008</v>
      </c>
      <c r="T135" s="1" t="s">
        <v>1009</v>
      </c>
      <c r="U135" s="32" t="s">
        <v>1099</v>
      </c>
      <c r="V135" s="43">
        <v>0.3611111111111111</v>
      </c>
    </row>
    <row r="136" spans="1:22" x14ac:dyDescent="0.25">
      <c r="B136" s="1" t="s">
        <v>1127</v>
      </c>
      <c r="C136" s="32" t="s">
        <v>1133</v>
      </c>
      <c r="D136" s="1" t="s">
        <v>372</v>
      </c>
      <c r="E136" s="1" t="s">
        <v>504</v>
      </c>
      <c r="F136" s="1" t="s">
        <v>11</v>
      </c>
      <c r="G136" s="1" t="s">
        <v>192</v>
      </c>
      <c r="H136" s="1" t="s">
        <v>522</v>
      </c>
      <c r="I136" s="1" t="s">
        <v>1100</v>
      </c>
      <c r="J136" s="112">
        <v>38</v>
      </c>
      <c r="K136" s="25">
        <v>40</v>
      </c>
      <c r="L136" s="82">
        <v>40</v>
      </c>
      <c r="M136" s="1" t="s">
        <v>1012</v>
      </c>
      <c r="N136" s="1" t="s">
        <v>216</v>
      </c>
      <c r="O136" s="1"/>
      <c r="P136" s="18"/>
      <c r="Q136" s="20" t="s">
        <v>3</v>
      </c>
      <c r="R136" s="22" t="s">
        <v>2</v>
      </c>
      <c r="S136" s="1">
        <v>32.509166999999998</v>
      </c>
      <c r="T136" s="1">
        <v>-115.4375</v>
      </c>
      <c r="U136" s="32" t="s">
        <v>1099</v>
      </c>
      <c r="V136" s="43">
        <v>0.40625</v>
      </c>
    </row>
    <row r="137" spans="1:22" ht="30.75" customHeight="1" x14ac:dyDescent="0.25">
      <c r="B137" s="1" t="s">
        <v>1125</v>
      </c>
      <c r="C137" s="32" t="s">
        <v>1133</v>
      </c>
      <c r="D137" s="1" t="s">
        <v>372</v>
      </c>
      <c r="E137" s="1" t="s">
        <v>504</v>
      </c>
      <c r="F137" s="1" t="s">
        <v>11</v>
      </c>
      <c r="G137" s="1" t="s">
        <v>192</v>
      </c>
      <c r="H137" s="1" t="s">
        <v>511</v>
      </c>
      <c r="I137" s="1" t="s">
        <v>527</v>
      </c>
      <c r="J137" s="112">
        <v>203</v>
      </c>
      <c r="K137" s="25">
        <v>215</v>
      </c>
      <c r="L137" s="82">
        <v>215</v>
      </c>
      <c r="M137" s="18" t="s">
        <v>1020</v>
      </c>
      <c r="N137" s="1" t="s">
        <v>560</v>
      </c>
      <c r="O137" s="1" t="s">
        <v>553</v>
      </c>
      <c r="P137" s="18">
        <v>6863472128</v>
      </c>
      <c r="Q137" s="20" t="s">
        <v>3</v>
      </c>
      <c r="R137" s="22" t="s">
        <v>2</v>
      </c>
      <c r="S137" s="1" t="s">
        <v>1021</v>
      </c>
      <c r="T137" s="1" t="s">
        <v>1022</v>
      </c>
      <c r="U137" s="32" t="s">
        <v>1099</v>
      </c>
      <c r="V137" s="43">
        <v>0.40972222222222227</v>
      </c>
    </row>
    <row r="138" spans="1:22" ht="30" x14ac:dyDescent="0.25">
      <c r="B138" s="1" t="s">
        <v>1126</v>
      </c>
      <c r="C138" s="32" t="s">
        <v>1133</v>
      </c>
      <c r="D138" s="1" t="s">
        <v>372</v>
      </c>
      <c r="E138" s="1" t="s">
        <v>504</v>
      </c>
      <c r="F138" s="1" t="s">
        <v>11</v>
      </c>
      <c r="G138" s="1" t="s">
        <v>192</v>
      </c>
      <c r="H138" s="1" t="s">
        <v>513</v>
      </c>
      <c r="I138" s="1" t="s">
        <v>529</v>
      </c>
      <c r="J138" s="112">
        <v>114</v>
      </c>
      <c r="K138" s="25">
        <v>114</v>
      </c>
      <c r="L138" s="82">
        <v>114</v>
      </c>
      <c r="M138" s="1" t="s">
        <v>47</v>
      </c>
      <c r="N138" s="1" t="s">
        <v>562</v>
      </c>
      <c r="O138" s="1" t="s">
        <v>544</v>
      </c>
      <c r="P138" s="18">
        <v>6861008512</v>
      </c>
      <c r="Q138" s="20" t="s">
        <v>3</v>
      </c>
      <c r="R138" s="22" t="s">
        <v>3</v>
      </c>
      <c r="S138" s="1">
        <v>32.6075456249594</v>
      </c>
      <c r="T138" s="1" t="s">
        <v>1025</v>
      </c>
      <c r="U138" s="32" t="s">
        <v>1099</v>
      </c>
      <c r="V138" s="43">
        <v>0.39583333333333331</v>
      </c>
    </row>
    <row r="139" spans="1:22" ht="30" x14ac:dyDescent="0.25">
      <c r="B139" s="1" t="s">
        <v>1127</v>
      </c>
      <c r="C139" s="32" t="s">
        <v>1133</v>
      </c>
      <c r="D139" s="1" t="s">
        <v>372</v>
      </c>
      <c r="E139" s="1" t="s">
        <v>504</v>
      </c>
      <c r="F139" s="1" t="s">
        <v>11</v>
      </c>
      <c r="G139" s="1" t="s">
        <v>192</v>
      </c>
      <c r="H139" s="1" t="s">
        <v>514</v>
      </c>
      <c r="I139" s="1" t="s">
        <v>530</v>
      </c>
      <c r="J139" s="112">
        <v>67</v>
      </c>
      <c r="K139" s="102">
        <v>70</v>
      </c>
      <c r="L139" s="83">
        <v>64</v>
      </c>
      <c r="M139" s="1" t="s">
        <v>1026</v>
      </c>
      <c r="N139" s="1" t="s">
        <v>563</v>
      </c>
      <c r="O139" s="1" t="s">
        <v>545</v>
      </c>
      <c r="P139" s="18">
        <v>6862100630</v>
      </c>
      <c r="Q139" s="20" t="s">
        <v>3</v>
      </c>
      <c r="R139" s="22" t="s">
        <v>3</v>
      </c>
      <c r="S139" s="1" t="s">
        <v>1027</v>
      </c>
      <c r="T139" s="1" t="s">
        <v>1028</v>
      </c>
      <c r="U139" s="32" t="s">
        <v>1099</v>
      </c>
      <c r="V139" s="43">
        <v>0.36458333333333331</v>
      </c>
    </row>
    <row r="140" spans="1:22" ht="30" x14ac:dyDescent="0.25">
      <c r="B140" s="1" t="s">
        <v>1126</v>
      </c>
      <c r="C140" s="32" t="s">
        <v>1133</v>
      </c>
      <c r="D140" s="1" t="s">
        <v>372</v>
      </c>
      <c r="E140" s="1" t="s">
        <v>504</v>
      </c>
      <c r="F140" s="1" t="s">
        <v>11</v>
      </c>
      <c r="G140" s="1" t="s">
        <v>192</v>
      </c>
      <c r="H140" s="1" t="s">
        <v>515</v>
      </c>
      <c r="I140" s="1" t="s">
        <v>531</v>
      </c>
      <c r="J140" s="112">
        <v>139</v>
      </c>
      <c r="K140" s="25">
        <v>140</v>
      </c>
      <c r="L140" s="82">
        <v>143</v>
      </c>
      <c r="M140" s="1" t="s">
        <v>586</v>
      </c>
      <c r="N140" s="1" t="s">
        <v>585</v>
      </c>
      <c r="O140" s="1" t="s">
        <v>546</v>
      </c>
      <c r="P140" s="18">
        <v>6862033152</v>
      </c>
      <c r="Q140" s="20" t="s">
        <v>3</v>
      </c>
      <c r="R140" s="22" t="s">
        <v>3</v>
      </c>
      <c r="S140" s="1" t="s">
        <v>1029</v>
      </c>
      <c r="T140" s="1" t="s">
        <v>1030</v>
      </c>
      <c r="U140" s="32" t="s">
        <v>1099</v>
      </c>
      <c r="V140" s="43">
        <v>0.375</v>
      </c>
    </row>
    <row r="141" spans="1:22" ht="30" x14ac:dyDescent="0.25">
      <c r="A141" s="4">
        <v>138</v>
      </c>
      <c r="B141" s="15" t="s">
        <v>1126</v>
      </c>
      <c r="C141" s="119" t="s">
        <v>2</v>
      </c>
      <c r="D141" s="15" t="s">
        <v>372</v>
      </c>
      <c r="E141" s="15" t="s">
        <v>504</v>
      </c>
      <c r="F141" s="15" t="s">
        <v>20</v>
      </c>
      <c r="G141" s="15" t="s">
        <v>192</v>
      </c>
      <c r="H141" s="15" t="s">
        <v>516</v>
      </c>
      <c r="I141" s="135" t="s">
        <v>532</v>
      </c>
      <c r="J141" s="18">
        <v>93</v>
      </c>
      <c r="K141" s="18">
        <v>100</v>
      </c>
      <c r="L141" s="24"/>
      <c r="M141" s="15" t="s">
        <v>1031</v>
      </c>
      <c r="N141" s="136" t="s">
        <v>564</v>
      </c>
      <c r="O141" s="135" t="s">
        <v>547</v>
      </c>
      <c r="P141" s="136">
        <v>6643272829</v>
      </c>
      <c r="Q141" s="1" t="s">
        <v>3</v>
      </c>
      <c r="R141" s="1" t="s">
        <v>3</v>
      </c>
      <c r="S141" s="15" t="s">
        <v>1032</v>
      </c>
      <c r="T141" s="52" t="s">
        <v>1033</v>
      </c>
      <c r="U141" s="119" t="s">
        <v>1211</v>
      </c>
      <c r="V141" s="120">
        <v>0.35416666666666669</v>
      </c>
    </row>
    <row r="142" spans="1:22" ht="30" x14ac:dyDescent="0.25">
      <c r="B142" s="87" t="s">
        <v>1128</v>
      </c>
      <c r="C142" s="87" t="s">
        <v>1297</v>
      </c>
      <c r="D142" s="87" t="s">
        <v>372</v>
      </c>
      <c r="E142" s="1" t="s">
        <v>415</v>
      </c>
      <c r="F142" s="87" t="s">
        <v>11</v>
      </c>
      <c r="G142" s="87" t="s">
        <v>192</v>
      </c>
      <c r="H142" s="90" t="s">
        <v>1079</v>
      </c>
      <c r="I142" s="87" t="s">
        <v>1080</v>
      </c>
      <c r="J142" s="18">
        <v>70</v>
      </c>
      <c r="K142" s="94">
        <v>64</v>
      </c>
      <c r="L142" s="94">
        <v>62</v>
      </c>
      <c r="M142" s="87" t="s">
        <v>1081</v>
      </c>
      <c r="N142" s="95" t="s">
        <v>1083</v>
      </c>
      <c r="O142" s="87" t="s">
        <v>1082</v>
      </c>
      <c r="P142" s="94">
        <v>6865699598</v>
      </c>
      <c r="Q142" s="1" t="s">
        <v>3</v>
      </c>
      <c r="R142" s="1" t="s">
        <v>3</v>
      </c>
      <c r="S142" s="87">
        <v>32.466388999999999</v>
      </c>
      <c r="T142" s="90">
        <v>-115.197778</v>
      </c>
      <c r="U142" s="87" t="s">
        <v>1099</v>
      </c>
      <c r="V142" s="91">
        <v>0.41666666666666669</v>
      </c>
    </row>
    <row r="143" spans="1:22" ht="30" x14ac:dyDescent="0.25">
      <c r="B143" s="1" t="s">
        <v>1127</v>
      </c>
      <c r="C143" s="32" t="s">
        <v>1133</v>
      </c>
      <c r="D143" s="1" t="s">
        <v>372</v>
      </c>
      <c r="E143" s="1" t="s">
        <v>455</v>
      </c>
      <c r="F143" s="1" t="s">
        <v>11</v>
      </c>
      <c r="G143" s="1" t="s">
        <v>192</v>
      </c>
      <c r="H143" s="1" t="s">
        <v>518</v>
      </c>
      <c r="I143" s="1" t="s">
        <v>534</v>
      </c>
      <c r="J143" s="112">
        <v>114</v>
      </c>
      <c r="K143" s="25">
        <v>90</v>
      </c>
      <c r="L143" s="82">
        <v>107</v>
      </c>
      <c r="M143" s="1" t="s">
        <v>565</v>
      </c>
      <c r="N143" s="1" t="s">
        <v>565</v>
      </c>
      <c r="O143" s="1" t="s">
        <v>549</v>
      </c>
      <c r="P143" s="18">
        <v>6861576137</v>
      </c>
      <c r="Q143" s="20" t="s">
        <v>3</v>
      </c>
      <c r="R143" s="22" t="s">
        <v>3</v>
      </c>
      <c r="S143" s="1" t="s">
        <v>1040</v>
      </c>
      <c r="T143" s="1" t="s">
        <v>1041</v>
      </c>
      <c r="U143" s="32" t="s">
        <v>1099</v>
      </c>
      <c r="V143" s="43">
        <v>0.37847222222222227</v>
      </c>
    </row>
    <row r="144" spans="1:22" ht="30" x14ac:dyDescent="0.25">
      <c r="A144" s="4">
        <v>141</v>
      </c>
      <c r="B144" s="119" t="s">
        <v>1127</v>
      </c>
      <c r="C144" s="119" t="s">
        <v>133</v>
      </c>
      <c r="D144" s="60" t="s">
        <v>372</v>
      </c>
      <c r="E144" s="60" t="s">
        <v>455</v>
      </c>
      <c r="F144" s="60" t="s">
        <v>11</v>
      </c>
      <c r="G144" s="60" t="s">
        <v>192</v>
      </c>
      <c r="H144" s="137" t="s">
        <v>520</v>
      </c>
      <c r="I144" s="60" t="s">
        <v>536</v>
      </c>
      <c r="J144" s="18">
        <v>185</v>
      </c>
      <c r="K144" s="61">
        <v>195</v>
      </c>
      <c r="L144" s="128"/>
      <c r="M144" s="60" t="s">
        <v>588</v>
      </c>
      <c r="N144" s="133" t="s">
        <v>587</v>
      </c>
      <c r="O144" s="132" t="s">
        <v>554</v>
      </c>
      <c r="P144" s="134">
        <v>6862161268</v>
      </c>
      <c r="Q144" s="1" t="s">
        <v>3</v>
      </c>
      <c r="R144" s="1" t="s">
        <v>3</v>
      </c>
      <c r="S144" s="119" t="s">
        <v>1042</v>
      </c>
      <c r="T144" s="122" t="s">
        <v>1043</v>
      </c>
      <c r="U144" s="60" t="s">
        <v>1139</v>
      </c>
      <c r="V144" s="124">
        <v>0.3923611111111111</v>
      </c>
    </row>
    <row r="145" spans="1:22" ht="30" x14ac:dyDescent="0.25">
      <c r="B145" s="1" t="s">
        <v>1125</v>
      </c>
      <c r="C145" s="32" t="s">
        <v>1133</v>
      </c>
      <c r="D145" s="1" t="s">
        <v>372</v>
      </c>
      <c r="E145" s="70" t="s">
        <v>573</v>
      </c>
      <c r="F145" s="1" t="s">
        <v>20</v>
      </c>
      <c r="G145" s="1" t="s">
        <v>192</v>
      </c>
      <c r="H145" s="18" t="s">
        <v>575</v>
      </c>
      <c r="I145" s="1" t="s">
        <v>582</v>
      </c>
      <c r="J145" s="20">
        <v>94</v>
      </c>
      <c r="K145" s="22">
        <v>115</v>
      </c>
      <c r="L145" s="80">
        <v>115</v>
      </c>
      <c r="M145" s="1" t="s">
        <v>592</v>
      </c>
      <c r="N145" s="1" t="s">
        <v>601</v>
      </c>
      <c r="O145" s="1" t="s">
        <v>595</v>
      </c>
      <c r="P145" s="1">
        <v>6861163941</v>
      </c>
      <c r="Q145" s="20" t="s">
        <v>2</v>
      </c>
      <c r="R145" s="22" t="s">
        <v>2</v>
      </c>
      <c r="S145" s="1" t="s">
        <v>1046</v>
      </c>
      <c r="T145" s="1" t="s">
        <v>1047</v>
      </c>
      <c r="U145" s="32" t="s">
        <v>1099</v>
      </c>
      <c r="V145" s="43">
        <v>0.375</v>
      </c>
    </row>
    <row r="146" spans="1:22" ht="30" x14ac:dyDescent="0.25">
      <c r="B146" s="1" t="s">
        <v>1128</v>
      </c>
      <c r="C146" s="32" t="s">
        <v>1133</v>
      </c>
      <c r="D146" s="1" t="s">
        <v>372</v>
      </c>
      <c r="E146" s="70" t="s">
        <v>573</v>
      </c>
      <c r="F146" s="1" t="s">
        <v>11</v>
      </c>
      <c r="G146" s="1" t="s">
        <v>192</v>
      </c>
      <c r="H146" s="18" t="s">
        <v>576</v>
      </c>
      <c r="I146" s="1" t="s">
        <v>1048</v>
      </c>
      <c r="J146" s="20">
        <v>38</v>
      </c>
      <c r="K146" s="22">
        <v>38</v>
      </c>
      <c r="L146" s="80">
        <v>38</v>
      </c>
      <c r="M146" s="1" t="s">
        <v>1049</v>
      </c>
      <c r="N146" s="1" t="s">
        <v>402</v>
      </c>
      <c r="O146" s="1" t="s">
        <v>596</v>
      </c>
      <c r="P146" s="1">
        <v>6531123909</v>
      </c>
      <c r="Q146" s="20" t="s">
        <v>2</v>
      </c>
      <c r="R146" s="22" t="s">
        <v>2</v>
      </c>
      <c r="S146" s="1" t="s">
        <v>1050</v>
      </c>
      <c r="T146" s="1" t="s">
        <v>1051</v>
      </c>
      <c r="U146" s="32" t="s">
        <v>1099</v>
      </c>
      <c r="V146" s="43">
        <v>0.35416666666666669</v>
      </c>
    </row>
    <row r="147" spans="1:22" ht="30" x14ac:dyDescent="0.25">
      <c r="B147" s="1" t="s">
        <v>1128</v>
      </c>
      <c r="C147" s="32" t="s">
        <v>1133</v>
      </c>
      <c r="D147" s="1" t="s">
        <v>372</v>
      </c>
      <c r="E147" s="70" t="s">
        <v>573</v>
      </c>
      <c r="F147" s="1" t="s">
        <v>11</v>
      </c>
      <c r="G147" s="1" t="s">
        <v>192</v>
      </c>
      <c r="H147" s="18" t="s">
        <v>577</v>
      </c>
      <c r="I147" s="1" t="s">
        <v>580</v>
      </c>
      <c r="J147" s="20">
        <v>69</v>
      </c>
      <c r="K147" s="22">
        <v>65</v>
      </c>
      <c r="L147" s="80">
        <v>65</v>
      </c>
      <c r="M147" s="1" t="s">
        <v>1052</v>
      </c>
      <c r="N147" s="1" t="s">
        <v>402</v>
      </c>
      <c r="O147" s="1" t="s">
        <v>599</v>
      </c>
      <c r="P147" s="1">
        <v>6861920445</v>
      </c>
      <c r="Q147" s="20" t="s">
        <v>2</v>
      </c>
      <c r="R147" s="22" t="s">
        <v>2</v>
      </c>
      <c r="S147" s="1" t="s">
        <v>1053</v>
      </c>
      <c r="T147" s="1" t="s">
        <v>1054</v>
      </c>
      <c r="U147" s="32" t="s">
        <v>1099</v>
      </c>
      <c r="V147" s="43">
        <v>0.35416666666666669</v>
      </c>
    </row>
    <row r="148" spans="1:22" ht="30" x14ac:dyDescent="0.25">
      <c r="A148" s="4">
        <v>145</v>
      </c>
      <c r="B148" s="15" t="s">
        <v>1127</v>
      </c>
      <c r="C148" s="119" t="s">
        <v>2</v>
      </c>
      <c r="D148" s="119" t="s">
        <v>372</v>
      </c>
      <c r="E148" s="119" t="s">
        <v>573</v>
      </c>
      <c r="F148" s="119" t="s">
        <v>20</v>
      </c>
      <c r="G148" s="119" t="s">
        <v>192</v>
      </c>
      <c r="H148" s="138" t="s">
        <v>578</v>
      </c>
      <c r="I148" s="119" t="s">
        <v>1102</v>
      </c>
      <c r="J148" s="1">
        <v>234</v>
      </c>
      <c r="K148" s="33">
        <v>224</v>
      </c>
      <c r="L148" s="119"/>
      <c r="M148" s="119" t="s">
        <v>591</v>
      </c>
      <c r="N148" s="119" t="s">
        <v>600</v>
      </c>
      <c r="O148" s="119" t="s">
        <v>597</v>
      </c>
      <c r="P148" s="119">
        <v>6861635195</v>
      </c>
      <c r="Q148" s="20" t="s">
        <v>2</v>
      </c>
      <c r="R148" s="1" t="s">
        <v>2</v>
      </c>
      <c r="S148" s="119" t="s">
        <v>1036</v>
      </c>
      <c r="T148" s="122" t="s">
        <v>1037</v>
      </c>
      <c r="U148" s="119" t="s">
        <v>1207</v>
      </c>
      <c r="V148" s="120">
        <v>0.375</v>
      </c>
    </row>
    <row r="149" spans="1:22" ht="30" x14ac:dyDescent="0.25">
      <c r="B149" s="1" t="s">
        <v>1127</v>
      </c>
      <c r="C149" s="32" t="s">
        <v>1133</v>
      </c>
      <c r="D149" s="1" t="s">
        <v>372</v>
      </c>
      <c r="E149" s="70" t="s">
        <v>573</v>
      </c>
      <c r="F149" s="1" t="s">
        <v>11</v>
      </c>
      <c r="G149" s="1" t="s">
        <v>192</v>
      </c>
      <c r="H149" s="18" t="s">
        <v>579</v>
      </c>
      <c r="I149" s="1" t="s">
        <v>583</v>
      </c>
      <c r="J149" s="20">
        <v>266</v>
      </c>
      <c r="K149" s="22">
        <v>315</v>
      </c>
      <c r="L149" s="80">
        <v>315</v>
      </c>
      <c r="M149" s="1" t="s">
        <v>590</v>
      </c>
      <c r="N149" s="1" t="s">
        <v>589</v>
      </c>
      <c r="O149" s="1" t="s">
        <v>598</v>
      </c>
      <c r="P149" s="1">
        <v>6861471013</v>
      </c>
      <c r="Q149" s="20" t="s">
        <v>2</v>
      </c>
      <c r="R149" s="22" t="s">
        <v>2</v>
      </c>
      <c r="S149" s="1" t="s">
        <v>959</v>
      </c>
      <c r="T149" s="1" t="s">
        <v>960</v>
      </c>
      <c r="U149" s="32" t="s">
        <v>1099</v>
      </c>
      <c r="V149" s="43">
        <v>0.33333333333333331</v>
      </c>
    </row>
    <row r="150" spans="1:22" ht="30" x14ac:dyDescent="0.25">
      <c r="B150" s="1" t="s">
        <v>1125</v>
      </c>
      <c r="C150" s="32" t="s">
        <v>1133</v>
      </c>
      <c r="D150" s="1" t="s">
        <v>372</v>
      </c>
      <c r="E150" s="1" t="s">
        <v>1090</v>
      </c>
      <c r="F150" s="1" t="s">
        <v>11</v>
      </c>
      <c r="G150" s="1" t="s">
        <v>192</v>
      </c>
      <c r="H150" s="18" t="s">
        <v>373</v>
      </c>
      <c r="I150" s="1" t="s">
        <v>384</v>
      </c>
      <c r="J150" s="20">
        <v>383</v>
      </c>
      <c r="K150" s="22">
        <v>383</v>
      </c>
      <c r="L150" s="80">
        <v>373</v>
      </c>
      <c r="M150" s="1" t="s">
        <v>904</v>
      </c>
      <c r="N150" s="1" t="s">
        <v>385</v>
      </c>
      <c r="O150" s="1" t="s">
        <v>386</v>
      </c>
      <c r="P150" s="18" t="s">
        <v>383</v>
      </c>
      <c r="Q150" s="20" t="s">
        <v>2</v>
      </c>
      <c r="R150" s="22" t="s">
        <v>2</v>
      </c>
      <c r="S150" s="1" t="s">
        <v>902</v>
      </c>
      <c r="T150" s="1" t="s">
        <v>903</v>
      </c>
      <c r="U150" s="32" t="s">
        <v>1099</v>
      </c>
      <c r="V150" s="43">
        <v>0.3611111111111111</v>
      </c>
    </row>
    <row r="151" spans="1:22" ht="36.75" customHeight="1" x14ac:dyDescent="0.25">
      <c r="B151" s="1" t="s">
        <v>1125</v>
      </c>
      <c r="C151" s="32" t="s">
        <v>1133</v>
      </c>
      <c r="D151" s="34" t="s">
        <v>372</v>
      </c>
      <c r="E151" s="34" t="s">
        <v>1090</v>
      </c>
      <c r="F151" s="34" t="s">
        <v>11</v>
      </c>
      <c r="G151" s="34" t="s">
        <v>192</v>
      </c>
      <c r="H151" s="37" t="s">
        <v>374</v>
      </c>
      <c r="I151" s="34" t="s">
        <v>387</v>
      </c>
      <c r="J151" s="113">
        <v>143</v>
      </c>
      <c r="K151" s="36">
        <v>143</v>
      </c>
      <c r="L151" s="82">
        <v>141</v>
      </c>
      <c r="M151" s="34" t="s">
        <v>907</v>
      </c>
      <c r="N151" s="34" t="s">
        <v>397</v>
      </c>
      <c r="O151" s="34" t="s">
        <v>407</v>
      </c>
      <c r="P151" s="37">
        <v>6862254478</v>
      </c>
      <c r="Q151" s="108" t="s">
        <v>3</v>
      </c>
      <c r="R151" s="35" t="s">
        <v>3</v>
      </c>
      <c r="S151" s="34" t="s">
        <v>905</v>
      </c>
      <c r="T151" s="34" t="s">
        <v>906</v>
      </c>
      <c r="U151" s="32" t="s">
        <v>1099</v>
      </c>
      <c r="V151" s="43">
        <v>0.375</v>
      </c>
    </row>
    <row r="152" spans="1:22" ht="30" x14ac:dyDescent="0.25">
      <c r="B152" s="1" t="s">
        <v>1125</v>
      </c>
      <c r="C152" s="32" t="s">
        <v>1133</v>
      </c>
      <c r="D152" s="1" t="s">
        <v>372</v>
      </c>
      <c r="E152" s="1" t="s">
        <v>1090</v>
      </c>
      <c r="F152" s="1" t="s">
        <v>20</v>
      </c>
      <c r="G152" s="1" t="s">
        <v>192</v>
      </c>
      <c r="H152" s="18" t="s">
        <v>381</v>
      </c>
      <c r="I152" s="1" t="s">
        <v>395</v>
      </c>
      <c r="J152" s="112">
        <v>130</v>
      </c>
      <c r="K152" s="25">
        <v>180</v>
      </c>
      <c r="L152" s="82">
        <v>147</v>
      </c>
      <c r="M152" s="1" t="s">
        <v>904</v>
      </c>
      <c r="N152" s="1" t="s">
        <v>404</v>
      </c>
      <c r="O152" s="1" t="s">
        <v>411</v>
      </c>
      <c r="P152" s="18">
        <v>6861623202</v>
      </c>
      <c r="Q152" s="20" t="s">
        <v>2</v>
      </c>
      <c r="R152" s="22" t="s">
        <v>2</v>
      </c>
      <c r="S152" s="1" t="s">
        <v>926</v>
      </c>
      <c r="T152" s="1" t="s">
        <v>927</v>
      </c>
      <c r="U152" s="32" t="s">
        <v>1099</v>
      </c>
      <c r="V152" s="43">
        <v>0.375</v>
      </c>
    </row>
    <row r="153" spans="1:22" ht="30" x14ac:dyDescent="0.25">
      <c r="B153" s="1" t="s">
        <v>1125</v>
      </c>
      <c r="C153" s="32" t="s">
        <v>1133</v>
      </c>
      <c r="D153" s="1" t="s">
        <v>372</v>
      </c>
      <c r="E153" s="1" t="s">
        <v>1090</v>
      </c>
      <c r="F153" s="1" t="s">
        <v>20</v>
      </c>
      <c r="G153" s="1" t="s">
        <v>192</v>
      </c>
      <c r="H153" s="18" t="s">
        <v>382</v>
      </c>
      <c r="I153" s="1" t="s">
        <v>396</v>
      </c>
      <c r="J153" s="112">
        <v>129</v>
      </c>
      <c r="K153" s="25">
        <v>129</v>
      </c>
      <c r="L153" s="82">
        <v>129</v>
      </c>
      <c r="M153" s="1" t="s">
        <v>405</v>
      </c>
      <c r="N153" s="1" t="s">
        <v>406</v>
      </c>
      <c r="O153" s="1" t="s">
        <v>412</v>
      </c>
      <c r="P153" s="18">
        <v>6861482650</v>
      </c>
      <c r="Q153" s="20" t="s">
        <v>3</v>
      </c>
      <c r="R153" s="22" t="s">
        <v>2</v>
      </c>
      <c r="S153" s="1" t="s">
        <v>928</v>
      </c>
      <c r="T153" s="1" t="s">
        <v>929</v>
      </c>
      <c r="U153" s="32" t="s">
        <v>1099</v>
      </c>
      <c r="V153" s="43">
        <v>0.34722222222222227</v>
      </c>
    </row>
    <row r="154" spans="1:22" ht="34.5" customHeight="1" x14ac:dyDescent="0.25">
      <c r="B154" s="1" t="s">
        <v>1118</v>
      </c>
      <c r="C154" s="32" t="s">
        <v>1133</v>
      </c>
      <c r="D154" s="34" t="s">
        <v>465</v>
      </c>
      <c r="E154" s="34" t="s">
        <v>455</v>
      </c>
      <c r="F154" s="34" t="s">
        <v>11</v>
      </c>
      <c r="G154" s="34" t="s">
        <v>192</v>
      </c>
      <c r="H154" s="37" t="s">
        <v>456</v>
      </c>
      <c r="I154" s="34" t="s">
        <v>961</v>
      </c>
      <c r="J154" s="108">
        <v>357</v>
      </c>
      <c r="K154" s="35">
        <v>350</v>
      </c>
      <c r="L154" s="80">
        <v>325</v>
      </c>
      <c r="M154" s="34" t="s">
        <v>465</v>
      </c>
      <c r="N154" s="34" t="s">
        <v>469</v>
      </c>
      <c r="O154" s="34" t="s">
        <v>461</v>
      </c>
      <c r="P154" s="37">
        <v>6861752970</v>
      </c>
      <c r="Q154" s="108" t="s">
        <v>3</v>
      </c>
      <c r="R154" s="35" t="s">
        <v>2</v>
      </c>
      <c r="S154" s="34" t="s">
        <v>962</v>
      </c>
      <c r="T154" s="34" t="s">
        <v>963</v>
      </c>
      <c r="U154" s="32" t="s">
        <v>1099</v>
      </c>
      <c r="V154" s="43">
        <v>0.375</v>
      </c>
    </row>
    <row r="155" spans="1:22" ht="47.25" customHeight="1" x14ac:dyDescent="0.25">
      <c r="B155" s="1" t="s">
        <v>1118</v>
      </c>
      <c r="C155" s="32" t="s">
        <v>1133</v>
      </c>
      <c r="D155" s="1" t="s">
        <v>465</v>
      </c>
      <c r="E155" s="1" t="s">
        <v>455</v>
      </c>
      <c r="F155" s="1" t="s">
        <v>11</v>
      </c>
      <c r="G155" s="1" t="s">
        <v>192</v>
      </c>
      <c r="H155" s="18" t="s">
        <v>458</v>
      </c>
      <c r="I155" s="1" t="s">
        <v>394</v>
      </c>
      <c r="J155" s="20">
        <v>239</v>
      </c>
      <c r="K155" s="22">
        <v>240</v>
      </c>
      <c r="L155" s="80">
        <v>212</v>
      </c>
      <c r="M155" s="1" t="s">
        <v>465</v>
      </c>
      <c r="N155" s="1" t="s">
        <v>467</v>
      </c>
      <c r="O155" s="18" t="s">
        <v>462</v>
      </c>
      <c r="P155" s="18">
        <v>6641292061</v>
      </c>
      <c r="Q155" s="20" t="s">
        <v>3</v>
      </c>
      <c r="R155" s="22" t="s">
        <v>2</v>
      </c>
      <c r="S155" s="1" t="s">
        <v>966</v>
      </c>
      <c r="T155" s="1" t="s">
        <v>967</v>
      </c>
      <c r="U155" s="32" t="s">
        <v>1186</v>
      </c>
      <c r="V155" s="43">
        <v>0.35416666666666669</v>
      </c>
    </row>
    <row r="156" spans="1:22" ht="47.25" customHeight="1" x14ac:dyDescent="0.25">
      <c r="B156" s="1" t="s">
        <v>1128</v>
      </c>
      <c r="C156" s="32" t="s">
        <v>1133</v>
      </c>
      <c r="D156" s="1" t="s">
        <v>372</v>
      </c>
      <c r="E156" s="1" t="s">
        <v>470</v>
      </c>
      <c r="F156" s="1" t="s">
        <v>11</v>
      </c>
      <c r="G156" s="1" t="s">
        <v>192</v>
      </c>
      <c r="H156" s="1" t="s">
        <v>471</v>
      </c>
      <c r="I156" s="1" t="s">
        <v>366</v>
      </c>
      <c r="J156" s="112">
        <v>302</v>
      </c>
      <c r="K156" s="25">
        <v>300</v>
      </c>
      <c r="L156" s="82">
        <v>295</v>
      </c>
      <c r="M156" s="1" t="s">
        <v>973</v>
      </c>
      <c r="N156" s="1" t="s">
        <v>495</v>
      </c>
      <c r="O156" s="1" t="s">
        <v>486</v>
      </c>
      <c r="P156" s="18">
        <v>6862223060</v>
      </c>
      <c r="Q156" s="20" t="s">
        <v>2</v>
      </c>
      <c r="R156" s="22" t="s">
        <v>2</v>
      </c>
      <c r="S156" s="1" t="s">
        <v>971</v>
      </c>
      <c r="T156" s="1" t="s">
        <v>972</v>
      </c>
      <c r="U156" s="32" t="s">
        <v>1099</v>
      </c>
      <c r="V156" s="43">
        <v>0.34722222222222227</v>
      </c>
    </row>
    <row r="157" spans="1:22" ht="39" customHeight="1" x14ac:dyDescent="0.25">
      <c r="B157" s="1" t="s">
        <v>1128</v>
      </c>
      <c r="C157" s="32" t="s">
        <v>1133</v>
      </c>
      <c r="D157" s="1" t="s">
        <v>372</v>
      </c>
      <c r="E157" s="1" t="s">
        <v>470</v>
      </c>
      <c r="F157" s="1" t="s">
        <v>11</v>
      </c>
      <c r="G157" s="1" t="s">
        <v>192</v>
      </c>
      <c r="H157" s="1" t="s">
        <v>472</v>
      </c>
      <c r="I157" s="1" t="s">
        <v>480</v>
      </c>
      <c r="J157" s="112">
        <v>200</v>
      </c>
      <c r="K157" s="25">
        <v>200</v>
      </c>
      <c r="L157" s="82">
        <v>206</v>
      </c>
      <c r="M157" s="1" t="s">
        <v>501</v>
      </c>
      <c r="N157" s="1" t="s">
        <v>500</v>
      </c>
      <c r="O157" s="1" t="s">
        <v>487</v>
      </c>
      <c r="P157" s="18">
        <v>6861206733</v>
      </c>
      <c r="Q157" s="20" t="s">
        <v>2</v>
      </c>
      <c r="R157" s="22" t="s">
        <v>2</v>
      </c>
      <c r="S157" s="1" t="s">
        <v>974</v>
      </c>
      <c r="T157" s="1" t="s">
        <v>975</v>
      </c>
      <c r="U157" s="32" t="s">
        <v>1099</v>
      </c>
      <c r="V157" s="43">
        <v>0.41666666666666669</v>
      </c>
    </row>
    <row r="158" spans="1:22" ht="30" x14ac:dyDescent="0.25">
      <c r="B158" s="1" t="s">
        <v>1127</v>
      </c>
      <c r="C158" s="32" t="s">
        <v>1133</v>
      </c>
      <c r="D158" s="1" t="s">
        <v>372</v>
      </c>
      <c r="E158" s="1" t="s">
        <v>470</v>
      </c>
      <c r="F158" s="1" t="s">
        <v>11</v>
      </c>
      <c r="G158" s="1" t="s">
        <v>192</v>
      </c>
      <c r="H158" s="1" t="s">
        <v>473</v>
      </c>
      <c r="I158" s="1" t="s">
        <v>186</v>
      </c>
      <c r="J158" s="112">
        <v>329</v>
      </c>
      <c r="K158" s="25">
        <v>335</v>
      </c>
      <c r="L158" s="82">
        <v>331</v>
      </c>
      <c r="M158" s="1" t="s">
        <v>979</v>
      </c>
      <c r="N158" s="1" t="s">
        <v>216</v>
      </c>
      <c r="O158" s="1" t="s">
        <v>488</v>
      </c>
      <c r="P158" s="18">
        <v>6861253944</v>
      </c>
      <c r="Q158" s="20" t="s">
        <v>2</v>
      </c>
      <c r="R158" s="22" t="s">
        <v>2</v>
      </c>
      <c r="S158" s="1" t="s">
        <v>977</v>
      </c>
      <c r="T158" s="1" t="s">
        <v>978</v>
      </c>
      <c r="U158" s="32" t="s">
        <v>1099</v>
      </c>
      <c r="V158" s="43">
        <v>0.3611111111111111</v>
      </c>
    </row>
    <row r="159" spans="1:22" ht="30" x14ac:dyDescent="0.25">
      <c r="B159" s="1" t="s">
        <v>1128</v>
      </c>
      <c r="C159" s="32" t="s">
        <v>1133</v>
      </c>
      <c r="D159" s="1" t="s">
        <v>372</v>
      </c>
      <c r="E159" s="1" t="s">
        <v>470</v>
      </c>
      <c r="F159" s="1" t="s">
        <v>20</v>
      </c>
      <c r="G159" s="1" t="s">
        <v>192</v>
      </c>
      <c r="H159" s="1" t="s">
        <v>703</v>
      </c>
      <c r="I159" s="1" t="s">
        <v>460</v>
      </c>
      <c r="J159" s="112">
        <v>170</v>
      </c>
      <c r="K159" s="25">
        <v>150</v>
      </c>
      <c r="L159" s="82">
        <v>142</v>
      </c>
      <c r="M159" s="1" t="s">
        <v>996</v>
      </c>
      <c r="N159" s="1" t="s">
        <v>997</v>
      </c>
      <c r="O159" s="1" t="s">
        <v>995</v>
      </c>
      <c r="P159" s="18">
        <v>6861514343</v>
      </c>
      <c r="Q159" s="20" t="s">
        <v>2</v>
      </c>
      <c r="R159" s="22" t="s">
        <v>2</v>
      </c>
      <c r="S159" s="1" t="s">
        <v>993</v>
      </c>
      <c r="T159" s="1" t="s">
        <v>994</v>
      </c>
      <c r="U159" s="32" t="s">
        <v>1099</v>
      </c>
      <c r="V159" s="43">
        <v>0.3611111111111111</v>
      </c>
    </row>
    <row r="160" spans="1:22" ht="30" x14ac:dyDescent="0.25">
      <c r="A160" s="4">
        <v>157</v>
      </c>
      <c r="B160" s="119" t="s">
        <v>1127</v>
      </c>
      <c r="C160" s="119" t="s">
        <v>133</v>
      </c>
      <c r="D160" s="60" t="s">
        <v>372</v>
      </c>
      <c r="E160" s="60" t="s">
        <v>504</v>
      </c>
      <c r="F160" s="60" t="s">
        <v>20</v>
      </c>
      <c r="G160" s="60" t="s">
        <v>192</v>
      </c>
      <c r="H160" s="137" t="s">
        <v>509</v>
      </c>
      <c r="I160" s="60" t="s">
        <v>525</v>
      </c>
      <c r="J160" s="40">
        <v>90</v>
      </c>
      <c r="K160" s="61">
        <v>90</v>
      </c>
      <c r="L160" s="128"/>
      <c r="M160" s="60" t="s">
        <v>570</v>
      </c>
      <c r="N160" s="128" t="s">
        <v>571</v>
      </c>
      <c r="O160" s="60" t="s">
        <v>541</v>
      </c>
      <c r="P160" s="129">
        <v>6862221020</v>
      </c>
      <c r="Q160" s="20" t="s">
        <v>2</v>
      </c>
      <c r="R160" s="1" t="s">
        <v>2</v>
      </c>
      <c r="S160" s="119" t="s">
        <v>1010</v>
      </c>
      <c r="T160" s="122" t="s">
        <v>1011</v>
      </c>
      <c r="U160" s="60" t="s">
        <v>1131</v>
      </c>
      <c r="V160" s="124"/>
    </row>
    <row r="161" spans="1:22" ht="30" x14ac:dyDescent="0.25">
      <c r="B161" s="1" t="s">
        <v>1125</v>
      </c>
      <c r="C161" s="32" t="s">
        <v>1133</v>
      </c>
      <c r="D161" s="1" t="s">
        <v>372</v>
      </c>
      <c r="E161" s="1" t="s">
        <v>504</v>
      </c>
      <c r="F161" s="1" t="s">
        <v>11</v>
      </c>
      <c r="G161" s="1" t="s">
        <v>192</v>
      </c>
      <c r="H161" s="1" t="s">
        <v>510</v>
      </c>
      <c r="I161" s="1" t="s">
        <v>526</v>
      </c>
      <c r="J161" s="112">
        <v>170</v>
      </c>
      <c r="K161" s="25">
        <v>177</v>
      </c>
      <c r="L161" s="82">
        <v>171</v>
      </c>
      <c r="M161" s="1" t="s">
        <v>572</v>
      </c>
      <c r="N161" s="1" t="s">
        <v>604</v>
      </c>
      <c r="O161" s="1" t="s">
        <v>542</v>
      </c>
      <c r="P161" s="18">
        <v>6864243282</v>
      </c>
      <c r="Q161" s="20" t="s">
        <v>3</v>
      </c>
      <c r="R161" s="22" t="s">
        <v>2</v>
      </c>
      <c r="S161" s="1" t="s">
        <v>1018</v>
      </c>
      <c r="T161" s="1" t="s">
        <v>1019</v>
      </c>
      <c r="U161" s="32" t="s">
        <v>1099</v>
      </c>
      <c r="V161" s="43">
        <v>0.3888888888888889</v>
      </c>
    </row>
    <row r="162" spans="1:22" ht="30" x14ac:dyDescent="0.25">
      <c r="B162" s="1" t="s">
        <v>1125</v>
      </c>
      <c r="C162" s="32" t="s">
        <v>1133</v>
      </c>
      <c r="D162" s="1" t="s">
        <v>372</v>
      </c>
      <c r="E162" s="1" t="s">
        <v>504</v>
      </c>
      <c r="F162" s="1" t="s">
        <v>20</v>
      </c>
      <c r="G162" s="1" t="s">
        <v>192</v>
      </c>
      <c r="H162" s="1" t="s">
        <v>512</v>
      </c>
      <c r="I162" s="1" t="s">
        <v>528</v>
      </c>
      <c r="J162" s="112">
        <v>75</v>
      </c>
      <c r="K162" s="25">
        <v>80</v>
      </c>
      <c r="L162" s="82">
        <v>75</v>
      </c>
      <c r="M162" s="1" t="s">
        <v>976</v>
      </c>
      <c r="N162" s="1" t="s">
        <v>561</v>
      </c>
      <c r="O162" s="1" t="s">
        <v>543</v>
      </c>
      <c r="P162" s="18">
        <v>6862436371</v>
      </c>
      <c r="Q162" s="20" t="s">
        <v>2</v>
      </c>
      <c r="R162" s="22" t="s">
        <v>2</v>
      </c>
      <c r="S162" s="1" t="s">
        <v>1023</v>
      </c>
      <c r="T162" s="1" t="s">
        <v>1024</v>
      </c>
      <c r="U162" s="32" t="s">
        <v>1099</v>
      </c>
      <c r="V162" s="43">
        <v>0.39583333333333331</v>
      </c>
    </row>
    <row r="163" spans="1:22" ht="30" x14ac:dyDescent="0.25">
      <c r="B163" s="1" t="s">
        <v>1125</v>
      </c>
      <c r="C163" s="32" t="s">
        <v>1133</v>
      </c>
      <c r="D163" s="1" t="s">
        <v>372</v>
      </c>
      <c r="E163" s="1" t="s">
        <v>504</v>
      </c>
      <c r="F163" s="1" t="s">
        <v>11</v>
      </c>
      <c r="G163" s="1" t="s">
        <v>192</v>
      </c>
      <c r="H163" s="1" t="s">
        <v>505</v>
      </c>
      <c r="I163" s="1" t="s">
        <v>64</v>
      </c>
      <c r="J163" s="114">
        <v>177</v>
      </c>
      <c r="K163" s="103">
        <v>177</v>
      </c>
      <c r="L163" s="82">
        <v>171</v>
      </c>
      <c r="M163" s="1" t="s">
        <v>1001</v>
      </c>
      <c r="N163" s="1" t="s">
        <v>557</v>
      </c>
      <c r="O163" s="1" t="s">
        <v>538</v>
      </c>
      <c r="P163" s="18">
        <v>6862092076</v>
      </c>
      <c r="Q163" s="20" t="s">
        <v>2</v>
      </c>
      <c r="R163" s="22" t="s">
        <v>2</v>
      </c>
      <c r="S163" s="1">
        <v>32.588500000000003</v>
      </c>
      <c r="T163" s="1">
        <v>-115.56997</v>
      </c>
      <c r="U163" s="32" t="s">
        <v>1099</v>
      </c>
      <c r="V163" s="43">
        <v>0.32291666666666669</v>
      </c>
    </row>
    <row r="164" spans="1:22" ht="45" x14ac:dyDescent="0.25">
      <c r="B164" s="1" t="s">
        <v>1128</v>
      </c>
      <c r="C164" s="32" t="s">
        <v>1133</v>
      </c>
      <c r="D164" s="1" t="s">
        <v>372</v>
      </c>
      <c r="E164" s="1" t="s">
        <v>504</v>
      </c>
      <c r="F164" s="1" t="s">
        <v>11</v>
      </c>
      <c r="G164" s="1" t="s">
        <v>192</v>
      </c>
      <c r="H164" s="1" t="s">
        <v>1069</v>
      </c>
      <c r="I164" s="1" t="s">
        <v>305</v>
      </c>
      <c r="J164" s="114">
        <v>358</v>
      </c>
      <c r="K164" s="103">
        <v>350</v>
      </c>
      <c r="L164" s="82">
        <v>326</v>
      </c>
      <c r="M164" s="1" t="s">
        <v>1070</v>
      </c>
      <c r="N164" s="1" t="s">
        <v>1071</v>
      </c>
      <c r="O164" s="1" t="s">
        <v>1072</v>
      </c>
      <c r="P164" s="18">
        <v>6862339418</v>
      </c>
      <c r="Q164" s="20" t="s">
        <v>3</v>
      </c>
      <c r="R164" s="22" t="s">
        <v>3</v>
      </c>
      <c r="S164" s="1">
        <v>32.628300000000003</v>
      </c>
      <c r="T164" s="1">
        <v>-114.860944</v>
      </c>
      <c r="U164" s="32" t="s">
        <v>1099</v>
      </c>
      <c r="V164" s="43">
        <v>0.375</v>
      </c>
    </row>
    <row r="165" spans="1:22" ht="30" x14ac:dyDescent="0.25">
      <c r="B165" s="1" t="s">
        <v>1125</v>
      </c>
      <c r="C165" s="32" t="s">
        <v>1133</v>
      </c>
      <c r="D165" s="1" t="s">
        <v>372</v>
      </c>
      <c r="E165" s="1" t="s">
        <v>504</v>
      </c>
      <c r="F165" s="1" t="s">
        <v>20</v>
      </c>
      <c r="G165" s="1" t="s">
        <v>192</v>
      </c>
      <c r="H165" s="1" t="s">
        <v>517</v>
      </c>
      <c r="I165" s="1" t="s">
        <v>533</v>
      </c>
      <c r="J165" s="112">
        <v>77</v>
      </c>
      <c r="K165" s="25">
        <v>100</v>
      </c>
      <c r="L165" s="82">
        <v>78</v>
      </c>
      <c r="M165" s="1" t="s">
        <v>584</v>
      </c>
      <c r="N165" s="1" t="s">
        <v>603</v>
      </c>
      <c r="O165" s="1" t="s">
        <v>548</v>
      </c>
      <c r="P165" s="18">
        <v>6862478528</v>
      </c>
      <c r="Q165" s="20" t="s">
        <v>3</v>
      </c>
      <c r="R165" s="22" t="s">
        <v>3</v>
      </c>
      <c r="S165" s="1" t="s">
        <v>1038</v>
      </c>
      <c r="T165" s="1" t="s">
        <v>1039</v>
      </c>
      <c r="U165" s="32" t="s">
        <v>1099</v>
      </c>
      <c r="V165" s="43">
        <v>0.41666666666666669</v>
      </c>
    </row>
    <row r="166" spans="1:22" ht="30" x14ac:dyDescent="0.25">
      <c r="A166" s="4">
        <v>163</v>
      </c>
      <c r="B166" s="15" t="s">
        <v>1127</v>
      </c>
      <c r="C166" s="119" t="s">
        <v>2</v>
      </c>
      <c r="D166" s="15" t="s">
        <v>372</v>
      </c>
      <c r="E166" s="15" t="s">
        <v>455</v>
      </c>
      <c r="F166" s="15" t="s">
        <v>20</v>
      </c>
      <c r="G166" s="15" t="s">
        <v>192</v>
      </c>
      <c r="H166" s="15" t="s">
        <v>519</v>
      </c>
      <c r="I166" s="26" t="s">
        <v>535</v>
      </c>
      <c r="J166" s="18">
        <v>140</v>
      </c>
      <c r="K166" s="18">
        <v>155</v>
      </c>
      <c r="L166" s="24"/>
      <c r="M166" s="15" t="s">
        <v>570</v>
      </c>
      <c r="N166" s="136" t="s">
        <v>566</v>
      </c>
      <c r="O166" s="135" t="s">
        <v>550</v>
      </c>
      <c r="P166" s="136">
        <v>6861528004</v>
      </c>
      <c r="Q166" s="1" t="s">
        <v>3</v>
      </c>
      <c r="R166" s="1" t="s">
        <v>2</v>
      </c>
      <c r="S166" s="15" t="s">
        <v>955</v>
      </c>
      <c r="T166" s="52" t="s">
        <v>956</v>
      </c>
      <c r="U166" s="119" t="s">
        <v>1213</v>
      </c>
      <c r="V166" s="120">
        <v>0.35069444444444442</v>
      </c>
    </row>
    <row r="167" spans="1:22" ht="30" x14ac:dyDescent="0.25">
      <c r="B167" s="1" t="s">
        <v>1125</v>
      </c>
      <c r="C167" s="32" t="s">
        <v>1133</v>
      </c>
      <c r="D167" s="1" t="s">
        <v>372</v>
      </c>
      <c r="E167" s="1" t="s">
        <v>455</v>
      </c>
      <c r="F167" s="1" t="s">
        <v>20</v>
      </c>
      <c r="G167" s="1" t="s">
        <v>192</v>
      </c>
      <c r="H167" s="1" t="s">
        <v>521</v>
      </c>
      <c r="I167" s="1" t="s">
        <v>537</v>
      </c>
      <c r="J167" s="112">
        <v>21</v>
      </c>
      <c r="K167" s="25">
        <v>20</v>
      </c>
      <c r="L167" s="82">
        <v>23</v>
      </c>
      <c r="M167" s="1" t="s">
        <v>1001</v>
      </c>
      <c r="N167" s="1" t="s">
        <v>567</v>
      </c>
      <c r="O167" s="1" t="s">
        <v>551</v>
      </c>
      <c r="P167" s="18">
        <v>6862801902</v>
      </c>
      <c r="Q167" s="20" t="s">
        <v>3</v>
      </c>
      <c r="R167" s="22" t="s">
        <v>2</v>
      </c>
      <c r="S167" s="1" t="s">
        <v>1034</v>
      </c>
      <c r="T167" s="1" t="s">
        <v>1035</v>
      </c>
      <c r="U167" s="32" t="s">
        <v>1099</v>
      </c>
      <c r="V167" s="43">
        <v>0.34722222222222227</v>
      </c>
    </row>
    <row r="168" spans="1:22" ht="30" x14ac:dyDescent="0.25">
      <c r="A168" s="4">
        <v>165</v>
      </c>
      <c r="B168" s="15" t="s">
        <v>1127</v>
      </c>
      <c r="C168" s="119" t="s">
        <v>2</v>
      </c>
      <c r="D168" s="15" t="s">
        <v>372</v>
      </c>
      <c r="E168" s="15" t="s">
        <v>455</v>
      </c>
      <c r="F168" s="15" t="s">
        <v>11</v>
      </c>
      <c r="G168" s="15" t="s">
        <v>192</v>
      </c>
      <c r="H168" s="15" t="s">
        <v>694</v>
      </c>
      <c r="I168" s="139" t="s">
        <v>695</v>
      </c>
      <c r="J168" s="18">
        <v>408</v>
      </c>
      <c r="K168" s="55">
        <v>600</v>
      </c>
      <c r="L168" s="140"/>
      <c r="M168" s="15" t="s">
        <v>699</v>
      </c>
      <c r="N168" s="136" t="s">
        <v>570</v>
      </c>
      <c r="O168" s="135" t="s">
        <v>698</v>
      </c>
      <c r="P168" s="136">
        <v>6861822469</v>
      </c>
      <c r="Q168" s="1" t="s">
        <v>3</v>
      </c>
      <c r="R168" s="1" t="s">
        <v>3</v>
      </c>
      <c r="S168" s="15" t="s">
        <v>696</v>
      </c>
      <c r="T168" s="15" t="s">
        <v>697</v>
      </c>
      <c r="U168" s="141" t="s">
        <v>1212</v>
      </c>
      <c r="V168" s="120">
        <v>0.34375</v>
      </c>
    </row>
    <row r="169" spans="1:22" ht="30" x14ac:dyDescent="0.25">
      <c r="B169" s="1" t="s">
        <v>1125</v>
      </c>
      <c r="C169" s="32" t="s">
        <v>1133</v>
      </c>
      <c r="D169" s="1" t="s">
        <v>372</v>
      </c>
      <c r="E169" s="70" t="s">
        <v>573</v>
      </c>
      <c r="F169" s="1" t="s">
        <v>11</v>
      </c>
      <c r="G169" s="1" t="s">
        <v>192</v>
      </c>
      <c r="H169" s="18" t="s">
        <v>574</v>
      </c>
      <c r="I169" s="1" t="s">
        <v>581</v>
      </c>
      <c r="J169" s="20">
        <v>172</v>
      </c>
      <c r="K169" s="22">
        <v>172</v>
      </c>
      <c r="L169" s="80">
        <v>174</v>
      </c>
      <c r="M169" s="1" t="s">
        <v>593</v>
      </c>
      <c r="N169" s="1" t="s">
        <v>602</v>
      </c>
      <c r="O169" s="1" t="s">
        <v>594</v>
      </c>
      <c r="P169" s="1">
        <v>6861608765</v>
      </c>
      <c r="Q169" s="20" t="s">
        <v>2</v>
      </c>
      <c r="R169" s="22" t="s">
        <v>2</v>
      </c>
      <c r="S169" s="1" t="s">
        <v>1044</v>
      </c>
      <c r="T169" s="1" t="s">
        <v>1045</v>
      </c>
      <c r="U169" s="54" t="s">
        <v>1199</v>
      </c>
      <c r="V169" s="43">
        <v>0.40277777777777773</v>
      </c>
    </row>
    <row r="170" spans="1:22" ht="30" x14ac:dyDescent="0.25">
      <c r="B170" s="1" t="s">
        <v>1125</v>
      </c>
      <c r="C170" s="32" t="s">
        <v>1133</v>
      </c>
      <c r="D170" s="1" t="s">
        <v>372</v>
      </c>
      <c r="E170" s="1" t="s">
        <v>1183</v>
      </c>
      <c r="F170" s="1" t="s">
        <v>11</v>
      </c>
      <c r="G170" s="1" t="s">
        <v>270</v>
      </c>
      <c r="H170" s="1" t="s">
        <v>1109</v>
      </c>
      <c r="I170" s="1" t="s">
        <v>66</v>
      </c>
      <c r="J170" s="20">
        <f>SUM(J4:J169)</f>
        <v>33004</v>
      </c>
      <c r="K170" s="22">
        <v>175</v>
      </c>
      <c r="L170" s="80">
        <v>172</v>
      </c>
      <c r="M170" s="1" t="s">
        <v>976</v>
      </c>
      <c r="N170" s="1" t="s">
        <v>1143</v>
      </c>
      <c r="O170" s="51" t="s">
        <v>1144</v>
      </c>
      <c r="P170" s="28">
        <v>6862165650</v>
      </c>
      <c r="Q170" s="20"/>
      <c r="R170" s="22"/>
      <c r="S170" s="28" t="s">
        <v>1145</v>
      </c>
      <c r="T170" s="28" t="s">
        <v>1146</v>
      </c>
      <c r="U170" s="32" t="s">
        <v>1099</v>
      </c>
      <c r="V170" s="1"/>
    </row>
    <row r="171" spans="1:22" ht="30" x14ac:dyDescent="0.25">
      <c r="B171" s="1" t="s">
        <v>1128</v>
      </c>
      <c r="C171" s="32" t="s">
        <v>1133</v>
      </c>
      <c r="D171" s="1" t="s">
        <v>372</v>
      </c>
      <c r="E171" s="1" t="s">
        <v>1183</v>
      </c>
      <c r="F171" s="1" t="s">
        <v>11</v>
      </c>
      <c r="G171" s="1" t="s">
        <v>192</v>
      </c>
      <c r="H171" s="1" t="s">
        <v>1151</v>
      </c>
      <c r="I171" s="28" t="s">
        <v>1147</v>
      </c>
      <c r="J171" s="20"/>
      <c r="K171" s="22">
        <v>107</v>
      </c>
      <c r="L171" s="80">
        <v>103</v>
      </c>
      <c r="M171" s="1" t="s">
        <v>1149</v>
      </c>
      <c r="N171" s="1" t="s">
        <v>1148</v>
      </c>
      <c r="O171" s="51" t="s">
        <v>1150</v>
      </c>
      <c r="P171" s="28">
        <v>6862229314</v>
      </c>
      <c r="Q171" s="20"/>
      <c r="R171" s="22"/>
      <c r="S171" s="28" t="s">
        <v>1152</v>
      </c>
      <c r="T171" s="28" t="s">
        <v>1153</v>
      </c>
      <c r="U171" s="32" t="s">
        <v>1099</v>
      </c>
      <c r="V171" s="1"/>
    </row>
    <row r="172" spans="1:22" ht="30" x14ac:dyDescent="0.25">
      <c r="B172" s="1" t="s">
        <v>1125</v>
      </c>
      <c r="C172" s="32" t="s">
        <v>1133</v>
      </c>
      <c r="D172" s="1" t="s">
        <v>372</v>
      </c>
      <c r="E172" s="1" t="s">
        <v>1183</v>
      </c>
      <c r="F172" s="1" t="s">
        <v>11</v>
      </c>
      <c r="G172" s="1" t="s">
        <v>192</v>
      </c>
      <c r="H172" s="1" t="s">
        <v>1155</v>
      </c>
      <c r="I172" s="1" t="s">
        <v>1154</v>
      </c>
      <c r="J172" s="115"/>
      <c r="K172" s="104">
        <v>184</v>
      </c>
      <c r="L172" s="80">
        <v>184</v>
      </c>
      <c r="M172" s="1" t="s">
        <v>976</v>
      </c>
      <c r="N172" s="1" t="s">
        <v>1143</v>
      </c>
      <c r="O172" s="51" t="s">
        <v>1156</v>
      </c>
      <c r="P172" s="28">
        <v>6862237200</v>
      </c>
      <c r="Q172" s="20"/>
      <c r="R172" s="22"/>
      <c r="S172" s="28" t="s">
        <v>1145</v>
      </c>
      <c r="T172" s="28" t="s">
        <v>1146</v>
      </c>
      <c r="U172" s="32" t="s">
        <v>1099</v>
      </c>
      <c r="V172" s="1"/>
    </row>
    <row r="173" spans="1:22" ht="39" customHeight="1" x14ac:dyDescent="0.25">
      <c r="B173" s="1" t="s">
        <v>1127</v>
      </c>
      <c r="C173" s="32" t="s">
        <v>1133</v>
      </c>
      <c r="D173" s="1" t="s">
        <v>372</v>
      </c>
      <c r="E173" s="1" t="s">
        <v>1183</v>
      </c>
      <c r="F173" s="1" t="s">
        <v>11</v>
      </c>
      <c r="G173" s="1" t="s">
        <v>192</v>
      </c>
      <c r="H173" s="1" t="s">
        <v>1157</v>
      </c>
      <c r="I173" s="1" t="s">
        <v>428</v>
      </c>
      <c r="J173" s="20"/>
      <c r="K173" s="22">
        <v>211</v>
      </c>
      <c r="L173" s="80">
        <v>208</v>
      </c>
      <c r="M173" s="1" t="s">
        <v>940</v>
      </c>
      <c r="N173" s="1" t="s">
        <v>1158</v>
      </c>
      <c r="O173" s="51" t="s">
        <v>1159</v>
      </c>
      <c r="P173" s="28">
        <v>6861257116</v>
      </c>
      <c r="Q173" s="20"/>
      <c r="R173" s="22"/>
      <c r="S173" s="28" t="s">
        <v>1160</v>
      </c>
      <c r="T173" s="28" t="s">
        <v>1161</v>
      </c>
      <c r="U173" s="32" t="s">
        <v>1099</v>
      </c>
      <c r="V173" s="1"/>
    </row>
    <row r="174" spans="1:22" ht="30" customHeight="1" x14ac:dyDescent="0.25">
      <c r="B174" s="1" t="s">
        <v>1121</v>
      </c>
      <c r="C174" s="32" t="s">
        <v>1133</v>
      </c>
      <c r="D174" s="1" t="s">
        <v>113</v>
      </c>
      <c r="E174" s="1" t="s">
        <v>113</v>
      </c>
      <c r="F174" s="1" t="s">
        <v>11</v>
      </c>
      <c r="G174" s="1" t="s">
        <v>270</v>
      </c>
      <c r="H174" s="1" t="s">
        <v>1162</v>
      </c>
      <c r="I174" s="1" t="s">
        <v>1163</v>
      </c>
      <c r="J174" s="20"/>
      <c r="K174" s="22">
        <v>394</v>
      </c>
      <c r="L174" s="80">
        <v>838</v>
      </c>
      <c r="M174" s="1" t="s">
        <v>265</v>
      </c>
      <c r="N174" s="1" t="s">
        <v>266</v>
      </c>
      <c r="O174" s="51" t="s">
        <v>1164</v>
      </c>
      <c r="P174" s="51" t="s">
        <v>1165</v>
      </c>
      <c r="Q174" s="20"/>
      <c r="R174" s="22"/>
      <c r="S174" s="28" t="s">
        <v>1166</v>
      </c>
      <c r="T174" s="28" t="s">
        <v>1167</v>
      </c>
      <c r="U174" s="32" t="s">
        <v>1099</v>
      </c>
      <c r="V174" s="1"/>
    </row>
    <row r="175" spans="1:22" ht="32.25" customHeight="1" x14ac:dyDescent="0.25">
      <c r="B175" s="1" t="s">
        <v>1124</v>
      </c>
      <c r="C175" s="32" t="s">
        <v>1133</v>
      </c>
      <c r="D175" s="1" t="s">
        <v>0</v>
      </c>
      <c r="E175" s="1" t="s">
        <v>1182</v>
      </c>
      <c r="F175" s="1" t="s">
        <v>11</v>
      </c>
      <c r="G175" s="1" t="s">
        <v>270</v>
      </c>
      <c r="H175" s="1" t="s">
        <v>1171</v>
      </c>
      <c r="I175" s="1" t="s">
        <v>1168</v>
      </c>
      <c r="J175" s="20"/>
      <c r="K175" s="22">
        <v>125</v>
      </c>
      <c r="L175" s="80">
        <v>128</v>
      </c>
      <c r="M175" s="1" t="s">
        <v>1173</v>
      </c>
      <c r="N175" s="1" t="s">
        <v>1172</v>
      </c>
      <c r="O175" s="1" t="s">
        <v>1174</v>
      </c>
      <c r="P175" s="1">
        <v>6161119283</v>
      </c>
      <c r="Q175" s="20"/>
      <c r="R175" s="22"/>
      <c r="S175" s="28" t="s">
        <v>1175</v>
      </c>
      <c r="T175" s="28" t="s">
        <v>1176</v>
      </c>
      <c r="U175" s="32" t="s">
        <v>1099</v>
      </c>
      <c r="V175" s="1"/>
    </row>
    <row r="176" spans="1:22" ht="30" x14ac:dyDescent="0.25">
      <c r="B176" s="88" t="s">
        <v>1124</v>
      </c>
      <c r="C176" s="88" t="s">
        <v>1297</v>
      </c>
      <c r="D176" s="88" t="s">
        <v>0</v>
      </c>
      <c r="E176" s="15" t="s">
        <v>1182</v>
      </c>
      <c r="F176" s="88" t="s">
        <v>11</v>
      </c>
      <c r="G176" s="88" t="s">
        <v>192</v>
      </c>
      <c r="H176" s="142" t="s">
        <v>1170</v>
      </c>
      <c r="I176" s="88" t="s">
        <v>1169</v>
      </c>
      <c r="J176" s="1"/>
      <c r="K176" s="87">
        <v>140</v>
      </c>
      <c r="L176" s="88">
        <v>140</v>
      </c>
      <c r="M176" s="88" t="s">
        <v>1177</v>
      </c>
      <c r="N176" s="88" t="s">
        <v>1178</v>
      </c>
      <c r="O176" s="143" t="s">
        <v>1179</v>
      </c>
      <c r="P176" s="144">
        <v>6611301821</v>
      </c>
      <c r="Q176" s="1"/>
      <c r="R176" s="1"/>
      <c r="S176" s="144" t="s">
        <v>1180</v>
      </c>
      <c r="T176" s="144" t="s">
        <v>1181</v>
      </c>
      <c r="U176" s="88" t="s">
        <v>1099</v>
      </c>
      <c r="V176" s="88"/>
    </row>
    <row r="177" spans="2:22" ht="30" x14ac:dyDescent="0.25">
      <c r="B177" s="1" t="s">
        <v>1127</v>
      </c>
      <c r="C177" s="32" t="s">
        <v>1133</v>
      </c>
      <c r="D177" s="1" t="s">
        <v>372</v>
      </c>
      <c r="E177" s="1" t="s">
        <v>1183</v>
      </c>
      <c r="F177" s="1" t="s">
        <v>11</v>
      </c>
      <c r="G177" s="1" t="s">
        <v>192</v>
      </c>
      <c r="H177" s="29" t="s">
        <v>1187</v>
      </c>
      <c r="I177" s="29" t="s">
        <v>1188</v>
      </c>
      <c r="J177" s="20"/>
      <c r="K177" s="22">
        <v>124</v>
      </c>
      <c r="L177" s="80">
        <v>128</v>
      </c>
      <c r="M177" s="51" t="s">
        <v>1190</v>
      </c>
      <c r="N177" s="51" t="s">
        <v>1189</v>
      </c>
      <c r="O177" s="51" t="s">
        <v>1191</v>
      </c>
      <c r="P177" s="51">
        <v>6861178939</v>
      </c>
      <c r="Q177" s="20"/>
      <c r="R177" s="22"/>
      <c r="S177" s="28">
        <v>32.550955999999999</v>
      </c>
      <c r="T177" s="28">
        <v>-115.191016</v>
      </c>
      <c r="U177" s="32" t="s">
        <v>1099</v>
      </c>
      <c r="V177" s="1"/>
    </row>
    <row r="178" spans="2:22" ht="30" x14ac:dyDescent="0.25">
      <c r="B178" s="1" t="s">
        <v>1125</v>
      </c>
      <c r="C178" s="32" t="s">
        <v>1133</v>
      </c>
      <c r="D178" s="58" t="s">
        <v>372</v>
      </c>
      <c r="E178" s="58" t="s">
        <v>1183</v>
      </c>
      <c r="F178" s="58" t="s">
        <v>20</v>
      </c>
      <c r="G178" s="58" t="s">
        <v>192</v>
      </c>
      <c r="H178" s="28" t="s">
        <v>1192</v>
      </c>
      <c r="I178" s="28" t="s">
        <v>1193</v>
      </c>
      <c r="J178" s="20"/>
      <c r="K178" s="62">
        <v>122</v>
      </c>
      <c r="L178" s="80">
        <v>121</v>
      </c>
      <c r="M178" s="58" t="s">
        <v>1195</v>
      </c>
      <c r="N178" s="58" t="s">
        <v>1194</v>
      </c>
      <c r="O178" s="51" t="s">
        <v>1196</v>
      </c>
      <c r="P178" s="51">
        <v>6642059575</v>
      </c>
      <c r="Q178" s="20"/>
      <c r="R178" s="22"/>
      <c r="S178" s="28" t="s">
        <v>1197</v>
      </c>
      <c r="T178" s="28" t="s">
        <v>1198</v>
      </c>
      <c r="U178" s="32" t="s">
        <v>1099</v>
      </c>
      <c r="V178" s="1"/>
    </row>
    <row r="179" spans="2:22" ht="30" x14ac:dyDescent="0.25">
      <c r="B179" s="1" t="s">
        <v>1121</v>
      </c>
      <c r="C179" s="32" t="s">
        <v>1133</v>
      </c>
      <c r="D179" s="1" t="s">
        <v>113</v>
      </c>
      <c r="E179" s="1" t="s">
        <v>113</v>
      </c>
      <c r="F179" s="1" t="s">
        <v>11</v>
      </c>
      <c r="G179" s="1" t="s">
        <v>192</v>
      </c>
      <c r="H179" s="58" t="s">
        <v>1217</v>
      </c>
      <c r="I179" s="1" t="s">
        <v>1216</v>
      </c>
      <c r="K179" s="104">
        <v>450</v>
      </c>
      <c r="L179" s="80">
        <v>586</v>
      </c>
      <c r="M179" s="1" t="s">
        <v>1218</v>
      </c>
      <c r="N179" s="1" t="s">
        <v>1219</v>
      </c>
      <c r="O179" s="1" t="s">
        <v>1220</v>
      </c>
      <c r="P179" s="1">
        <v>6862635433</v>
      </c>
      <c r="S179" s="1"/>
      <c r="T179" s="1"/>
      <c r="U179" s="32" t="s">
        <v>1221</v>
      </c>
      <c r="V179" s="1"/>
    </row>
    <row r="180" spans="2:22" ht="32.25" customHeight="1" x14ac:dyDescent="0.25">
      <c r="B180" s="88" t="s">
        <v>1121</v>
      </c>
      <c r="C180" s="88" t="s">
        <v>1297</v>
      </c>
      <c r="D180" s="88" t="s">
        <v>113</v>
      </c>
      <c r="E180" s="145" t="s">
        <v>113</v>
      </c>
      <c r="F180" s="88" t="s">
        <v>11</v>
      </c>
      <c r="G180" s="88" t="s">
        <v>1215</v>
      </c>
      <c r="H180" s="116" t="s">
        <v>1226</v>
      </c>
      <c r="I180" s="88" t="s">
        <v>1227</v>
      </c>
      <c r="K180" s="87">
        <v>280</v>
      </c>
      <c r="L180" s="88">
        <v>261</v>
      </c>
      <c r="M180" s="88" t="s">
        <v>1229</v>
      </c>
      <c r="N180" s="88" t="s">
        <v>1230</v>
      </c>
      <c r="O180" s="88" t="s">
        <v>1231</v>
      </c>
      <c r="P180" s="88">
        <v>6647558622</v>
      </c>
      <c r="S180" s="88"/>
      <c r="T180" s="88"/>
      <c r="U180" s="146" t="s">
        <v>1221</v>
      </c>
      <c r="V180" s="88"/>
    </row>
    <row r="181" spans="2:22" ht="30" x14ac:dyDescent="0.25">
      <c r="B181" s="87" t="s">
        <v>1121</v>
      </c>
      <c r="C181" s="87" t="s">
        <v>1297</v>
      </c>
      <c r="D181" s="87" t="s">
        <v>113</v>
      </c>
      <c r="E181" s="65" t="s">
        <v>113</v>
      </c>
      <c r="F181" s="87" t="s">
        <v>11</v>
      </c>
      <c r="G181" s="87" t="s">
        <v>1215</v>
      </c>
      <c r="H181" s="89" t="s">
        <v>1226</v>
      </c>
      <c r="I181" s="87" t="s">
        <v>1228</v>
      </c>
      <c r="K181" s="87">
        <v>180</v>
      </c>
      <c r="L181" s="87">
        <v>161</v>
      </c>
      <c r="M181" s="87" t="s">
        <v>1232</v>
      </c>
      <c r="N181" s="87" t="s">
        <v>1233</v>
      </c>
      <c r="O181" s="87" t="s">
        <v>1234</v>
      </c>
      <c r="P181" s="87">
        <v>6648560377</v>
      </c>
      <c r="S181" s="87"/>
      <c r="T181" s="87"/>
      <c r="U181" s="93" t="s">
        <v>1221</v>
      </c>
      <c r="V181" s="87"/>
    </row>
    <row r="182" spans="2:22" ht="30" x14ac:dyDescent="0.25">
      <c r="B182" s="87" t="s">
        <v>1122</v>
      </c>
      <c r="C182" s="87" t="s">
        <v>1297</v>
      </c>
      <c r="D182" s="87" t="s">
        <v>0</v>
      </c>
      <c r="E182" s="65" t="s">
        <v>1182</v>
      </c>
      <c r="F182" s="87" t="s">
        <v>11</v>
      </c>
      <c r="G182" s="87" t="s">
        <v>270</v>
      </c>
      <c r="H182" s="87" t="s">
        <v>1223</v>
      </c>
      <c r="I182" s="87" t="s">
        <v>1224</v>
      </c>
      <c r="K182" s="87">
        <v>328</v>
      </c>
      <c r="L182" s="87">
        <v>328</v>
      </c>
      <c r="M182" s="87" t="s">
        <v>294</v>
      </c>
      <c r="N182" s="87" t="s">
        <v>666</v>
      </c>
      <c r="O182" s="87" t="s">
        <v>1225</v>
      </c>
      <c r="P182" s="87">
        <v>6161051487</v>
      </c>
      <c r="S182" s="96" t="s">
        <v>1235</v>
      </c>
      <c r="T182" s="96" t="s">
        <v>1236</v>
      </c>
      <c r="U182" s="93" t="s">
        <v>1222</v>
      </c>
      <c r="V182" s="87"/>
    </row>
    <row r="183" spans="2:22" x14ac:dyDescent="0.25">
      <c r="K183" s="4">
        <v>32130</v>
      </c>
    </row>
    <row r="184" spans="2:22" ht="31.5" customHeight="1" x14ac:dyDescent="0.25">
      <c r="B184" s="1" t="s">
        <v>1128</v>
      </c>
      <c r="C184" s="32" t="s">
        <v>1133</v>
      </c>
      <c r="D184" s="1" t="s">
        <v>372</v>
      </c>
      <c r="E184" s="70" t="s">
        <v>1284</v>
      </c>
      <c r="F184" s="1" t="s">
        <v>11</v>
      </c>
      <c r="G184" s="1" t="s">
        <v>192</v>
      </c>
      <c r="H184" s="66" t="s">
        <v>1237</v>
      </c>
      <c r="I184" s="66" t="s">
        <v>305</v>
      </c>
      <c r="K184" s="22">
        <v>44</v>
      </c>
      <c r="L184" s="80">
        <v>44</v>
      </c>
      <c r="M184" s="1" t="s">
        <v>1240</v>
      </c>
      <c r="N184" s="1" t="s">
        <v>1240</v>
      </c>
      <c r="O184" s="1" t="s">
        <v>1245</v>
      </c>
      <c r="P184" s="28">
        <v>6861197098</v>
      </c>
      <c r="S184" s="28" t="s">
        <v>1246</v>
      </c>
      <c r="T184" s="28" t="s">
        <v>1247</v>
      </c>
      <c r="U184" s="54" t="s">
        <v>1244</v>
      </c>
      <c r="V184" s="1"/>
    </row>
    <row r="185" spans="2:22" ht="36.75" customHeight="1" x14ac:dyDescent="0.25">
      <c r="B185" s="1" t="s">
        <v>1128</v>
      </c>
      <c r="C185" s="32" t="s">
        <v>1133</v>
      </c>
      <c r="D185" s="1" t="s">
        <v>372</v>
      </c>
      <c r="E185" s="70" t="s">
        <v>1284</v>
      </c>
      <c r="F185" s="1" t="s">
        <v>11</v>
      </c>
      <c r="G185" s="1" t="s">
        <v>192</v>
      </c>
      <c r="H185" s="66" t="s">
        <v>1238</v>
      </c>
      <c r="I185" s="66" t="s">
        <v>1239</v>
      </c>
      <c r="K185" s="22">
        <v>59</v>
      </c>
      <c r="L185" s="80">
        <v>59</v>
      </c>
      <c r="M185" s="1" t="s">
        <v>1241</v>
      </c>
      <c r="N185" s="1" t="s">
        <v>1242</v>
      </c>
      <c r="O185" s="1" t="s">
        <v>1243</v>
      </c>
      <c r="P185" s="1">
        <v>6861000602</v>
      </c>
      <c r="S185" s="28">
        <v>32.434052999999999</v>
      </c>
      <c r="T185" s="28">
        <v>-114.964935</v>
      </c>
      <c r="U185" s="54" t="s">
        <v>1244</v>
      </c>
      <c r="V185" s="1"/>
    </row>
    <row r="186" spans="2:22" ht="30" x14ac:dyDescent="0.25">
      <c r="B186" s="1" t="s">
        <v>1128</v>
      </c>
      <c r="C186" s="32" t="s">
        <v>1133</v>
      </c>
      <c r="D186" s="1" t="s">
        <v>372</v>
      </c>
      <c r="E186" s="58" t="s">
        <v>1183</v>
      </c>
      <c r="F186" s="1" t="s">
        <v>11</v>
      </c>
      <c r="G186" s="1" t="s">
        <v>192</v>
      </c>
      <c r="H186" s="66" t="s">
        <v>1249</v>
      </c>
      <c r="I186" s="66" t="s">
        <v>1251</v>
      </c>
      <c r="K186" s="22">
        <v>115</v>
      </c>
      <c r="L186" s="80">
        <v>117</v>
      </c>
      <c r="M186" s="66" t="s">
        <v>1253</v>
      </c>
      <c r="N186" s="66" t="s">
        <v>1253</v>
      </c>
      <c r="O186" s="67" t="s">
        <v>1255</v>
      </c>
      <c r="P186" s="68" t="s">
        <v>1257</v>
      </c>
      <c r="S186" s="28" t="s">
        <v>1258</v>
      </c>
      <c r="T186" s="28" t="s">
        <v>1259</v>
      </c>
      <c r="U186" s="54" t="s">
        <v>1248</v>
      </c>
      <c r="V186" s="1"/>
    </row>
    <row r="187" spans="2:22" x14ac:dyDescent="0.25">
      <c r="B187" s="1" t="s">
        <v>1128</v>
      </c>
      <c r="C187" s="32" t="s">
        <v>1133</v>
      </c>
      <c r="D187" s="1" t="s">
        <v>372</v>
      </c>
      <c r="E187" s="58" t="s">
        <v>1183</v>
      </c>
      <c r="F187" s="1" t="s">
        <v>11</v>
      </c>
      <c r="G187" s="1" t="s">
        <v>192</v>
      </c>
      <c r="H187" s="66" t="s">
        <v>1250</v>
      </c>
      <c r="I187" s="66" t="s">
        <v>1252</v>
      </c>
      <c r="K187" s="22">
        <v>86</v>
      </c>
      <c r="L187" s="80">
        <v>87</v>
      </c>
      <c r="M187" s="66" t="s">
        <v>1254</v>
      </c>
      <c r="N187" s="66" t="s">
        <v>1254</v>
      </c>
      <c r="O187" s="68" t="s">
        <v>1256</v>
      </c>
      <c r="P187" s="68">
        <v>6861647069</v>
      </c>
      <c r="S187" s="28" t="s">
        <v>1260</v>
      </c>
      <c r="T187" s="28" t="s">
        <v>1261</v>
      </c>
      <c r="U187" s="54" t="s">
        <v>1248</v>
      </c>
      <c r="V187" s="1"/>
    </row>
    <row r="188" spans="2:22" ht="26.25" x14ac:dyDescent="0.25">
      <c r="B188" s="1" t="s">
        <v>1128</v>
      </c>
      <c r="C188" s="71" t="s">
        <v>1133</v>
      </c>
      <c r="D188" s="23" t="s">
        <v>372</v>
      </c>
      <c r="E188" s="58" t="s">
        <v>1183</v>
      </c>
      <c r="F188" s="23" t="s">
        <v>11</v>
      </c>
      <c r="G188" s="23" t="s">
        <v>192</v>
      </c>
      <c r="H188" s="72" t="s">
        <v>1262</v>
      </c>
      <c r="I188" s="72" t="s">
        <v>1263</v>
      </c>
      <c r="K188" s="105">
        <v>39</v>
      </c>
      <c r="L188" s="84">
        <v>39</v>
      </c>
      <c r="M188" s="23" t="s">
        <v>1274</v>
      </c>
      <c r="N188" s="73" t="s">
        <v>1270</v>
      </c>
      <c r="O188" s="73" t="s">
        <v>1279</v>
      </c>
      <c r="P188" s="74">
        <v>6869464653</v>
      </c>
      <c r="S188" s="72">
        <v>32.411048999999998</v>
      </c>
      <c r="T188" s="72">
        <v>-114.992538</v>
      </c>
      <c r="U188" s="76" t="s">
        <v>1248</v>
      </c>
      <c r="V188" s="1"/>
    </row>
    <row r="189" spans="2:22" x14ac:dyDescent="0.25">
      <c r="B189" s="1" t="s">
        <v>1128</v>
      </c>
      <c r="C189" s="71" t="s">
        <v>1133</v>
      </c>
      <c r="D189" s="23" t="s">
        <v>372</v>
      </c>
      <c r="E189" s="58" t="s">
        <v>1183</v>
      </c>
      <c r="F189" s="23" t="s">
        <v>11</v>
      </c>
      <c r="G189" s="23" t="s">
        <v>192</v>
      </c>
      <c r="H189" s="72" t="s">
        <v>1264</v>
      </c>
      <c r="I189" s="72" t="s">
        <v>241</v>
      </c>
      <c r="K189" s="105">
        <v>117</v>
      </c>
      <c r="L189" s="84">
        <v>117</v>
      </c>
      <c r="M189" s="73" t="s">
        <v>1271</v>
      </c>
      <c r="N189" s="73" t="s">
        <v>1271</v>
      </c>
      <c r="O189" s="73" t="s">
        <v>1280</v>
      </c>
      <c r="P189" s="74">
        <v>6641147497</v>
      </c>
      <c r="S189" s="72">
        <v>32.424365000000002</v>
      </c>
      <c r="T189" s="72">
        <v>-115.101832</v>
      </c>
      <c r="U189" s="76" t="s">
        <v>1248</v>
      </c>
      <c r="V189" s="1"/>
    </row>
    <row r="190" spans="2:22" ht="26.25" x14ac:dyDescent="0.25">
      <c r="B190" s="1" t="s">
        <v>1128</v>
      </c>
      <c r="C190" s="71" t="s">
        <v>1133</v>
      </c>
      <c r="D190" s="23" t="s">
        <v>372</v>
      </c>
      <c r="E190" s="58" t="s">
        <v>1183</v>
      </c>
      <c r="F190" s="23" t="s">
        <v>11</v>
      </c>
      <c r="G190" s="23" t="s">
        <v>192</v>
      </c>
      <c r="H190" s="72" t="s">
        <v>1265</v>
      </c>
      <c r="I190" s="72" t="s">
        <v>29</v>
      </c>
      <c r="K190" s="105">
        <v>230</v>
      </c>
      <c r="L190" s="84">
        <v>227</v>
      </c>
      <c r="M190" s="23" t="s">
        <v>1275</v>
      </c>
      <c r="N190" s="73" t="s">
        <v>1272</v>
      </c>
      <c r="O190" s="73" t="s">
        <v>1281</v>
      </c>
      <c r="P190" s="74">
        <v>6861507273</v>
      </c>
      <c r="S190" s="72">
        <v>32.429484000000002</v>
      </c>
      <c r="T190" s="72">
        <v>-115.083517</v>
      </c>
      <c r="U190" s="76" t="s">
        <v>1248</v>
      </c>
      <c r="V190" s="1"/>
    </row>
    <row r="191" spans="2:22" ht="26.25" x14ac:dyDescent="0.25">
      <c r="B191" s="1" t="s">
        <v>1128</v>
      </c>
      <c r="C191" s="71" t="s">
        <v>1133</v>
      </c>
      <c r="D191" s="23" t="s">
        <v>372</v>
      </c>
      <c r="E191" s="58" t="s">
        <v>1183</v>
      </c>
      <c r="F191" s="23" t="s">
        <v>11</v>
      </c>
      <c r="G191" s="23" t="s">
        <v>192</v>
      </c>
      <c r="H191" s="72" t="s">
        <v>1266</v>
      </c>
      <c r="I191" s="72" t="s">
        <v>1267</v>
      </c>
      <c r="K191" s="105">
        <v>251</v>
      </c>
      <c r="L191" s="84">
        <v>251</v>
      </c>
      <c r="M191" s="23" t="s">
        <v>1276</v>
      </c>
      <c r="N191" s="73" t="s">
        <v>1273</v>
      </c>
      <c r="O191" s="73" t="s">
        <v>1282</v>
      </c>
      <c r="P191" s="74">
        <v>6861473708</v>
      </c>
      <c r="S191" s="72">
        <v>32.500433000000001</v>
      </c>
      <c r="T191" s="72">
        <v>-115.06348199999999</v>
      </c>
      <c r="U191" s="76" t="s">
        <v>1248</v>
      </c>
      <c r="V191" s="1"/>
    </row>
    <row r="192" spans="2:22" ht="26.25" x14ac:dyDescent="0.25">
      <c r="B192" s="1" t="s">
        <v>1128</v>
      </c>
      <c r="C192" s="71" t="s">
        <v>1133</v>
      </c>
      <c r="D192" s="23" t="s">
        <v>372</v>
      </c>
      <c r="E192" s="58" t="s">
        <v>1183</v>
      </c>
      <c r="F192" s="23" t="s">
        <v>11</v>
      </c>
      <c r="G192" s="23" t="s">
        <v>192</v>
      </c>
      <c r="H192" s="72" t="s">
        <v>1268</v>
      </c>
      <c r="I192" s="72" t="s">
        <v>1269</v>
      </c>
      <c r="K192" s="106">
        <v>341</v>
      </c>
      <c r="L192" s="85">
        <v>339</v>
      </c>
      <c r="M192" s="75" t="s">
        <v>1278</v>
      </c>
      <c r="N192" s="73" t="s">
        <v>1277</v>
      </c>
      <c r="O192" s="73" t="s">
        <v>1283</v>
      </c>
      <c r="P192" s="74">
        <v>6862101991</v>
      </c>
      <c r="S192" s="72">
        <v>32.468144000000002</v>
      </c>
      <c r="T192" s="72">
        <v>-115.08639700000001</v>
      </c>
      <c r="U192" s="76" t="s">
        <v>1248</v>
      </c>
      <c r="V192" s="1"/>
    </row>
    <row r="193" spans="2:22" ht="26.25" x14ac:dyDescent="0.25">
      <c r="B193" s="1"/>
      <c r="C193" s="71" t="s">
        <v>1133</v>
      </c>
      <c r="D193" s="23" t="s">
        <v>372</v>
      </c>
      <c r="E193" s="58" t="s">
        <v>1183</v>
      </c>
      <c r="F193" s="23" t="s">
        <v>20</v>
      </c>
      <c r="G193" s="23" t="s">
        <v>192</v>
      </c>
      <c r="H193" s="27" t="s">
        <v>1285</v>
      </c>
      <c r="I193" s="27" t="s">
        <v>1286</v>
      </c>
      <c r="K193" s="107">
        <v>122</v>
      </c>
      <c r="L193" s="86">
        <v>122</v>
      </c>
      <c r="M193" s="75" t="s">
        <v>1289</v>
      </c>
      <c r="N193" s="75" t="s">
        <v>1288</v>
      </c>
      <c r="O193" s="75" t="s">
        <v>1290</v>
      </c>
      <c r="P193" s="27">
        <v>6868389036</v>
      </c>
      <c r="S193" s="27" t="s">
        <v>1291</v>
      </c>
      <c r="T193" s="27" t="s">
        <v>1292</v>
      </c>
      <c r="U193" s="76" t="s">
        <v>1287</v>
      </c>
      <c r="V193" s="1"/>
    </row>
  </sheetData>
  <autoFilter ref="B3:V193">
    <sortState ref="B52:V52">
      <sortCondition descending="1" ref="I3:I193"/>
    </sortState>
  </autoFilter>
  <conditionalFormatting sqref="H4:H100">
    <cfRule type="duplicateValues" dxfId="11" priority="6"/>
  </conditionalFormatting>
  <conditionalFormatting sqref="H104:H123 H125:H169">
    <cfRule type="duplicateValues" dxfId="10" priority="5"/>
  </conditionalFormatting>
  <conditionalFormatting sqref="H124">
    <cfRule type="duplicateValues" dxfId="9" priority="4"/>
  </conditionalFormatting>
  <conditionalFormatting sqref="H1:H175 H177:H183 H193:H1048576">
    <cfRule type="duplicateValues" dxfId="8" priority="1"/>
    <cfRule type="duplicateValues" dxfId="7" priority="2"/>
    <cfRule type="duplicateValues" dxfId="6" priority="3"/>
  </conditionalFormatting>
  <pageMargins left="0.70866141732283472" right="0.70866141732283472" top="0.74803149606299213" bottom="0.74803149606299213" header="0.31496062992125984" footer="0.31496062992125984"/>
  <pageSetup paperSize="5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8"/>
  <sheetViews>
    <sheetView showGridLines="0" workbookViewId="0">
      <selection activeCell="H20" sqref="H20"/>
    </sheetView>
  </sheetViews>
  <sheetFormatPr baseColWidth="10" defaultRowHeight="17.25" x14ac:dyDescent="0.3"/>
  <cols>
    <col min="1" max="1" width="11.42578125" style="2"/>
    <col min="2" max="2" width="16.140625" style="2" bestFit="1" customWidth="1"/>
    <col min="3" max="3" width="12.85546875" style="2" customWidth="1"/>
    <col min="4" max="5" width="11.42578125" style="2"/>
    <col min="6" max="6" width="16.140625" style="2" bestFit="1" customWidth="1"/>
    <col min="7" max="7" width="12.42578125" style="2" bestFit="1" customWidth="1"/>
    <col min="8" max="8" width="11.42578125" style="2"/>
    <col min="9" max="9" width="16.140625" style="2" bestFit="1" customWidth="1"/>
    <col min="10" max="16384" width="11.42578125" style="2"/>
  </cols>
  <sheetData>
    <row r="1" spans="2:11" ht="18" thickBot="1" x14ac:dyDescent="0.35"/>
    <row r="2" spans="2:11" ht="18" thickBot="1" x14ac:dyDescent="0.35">
      <c r="B2" s="147" t="s">
        <v>1062</v>
      </c>
      <c r="C2" s="148"/>
      <c r="D2" s="148"/>
      <c r="E2" s="148"/>
      <c r="F2" s="148"/>
      <c r="G2" s="149"/>
    </row>
    <row r="3" spans="2:11" x14ac:dyDescent="0.3">
      <c r="I3" s="8" t="s">
        <v>7</v>
      </c>
      <c r="J3" s="8" t="s">
        <v>611</v>
      </c>
      <c r="K3" s="8" t="s">
        <v>610</v>
      </c>
    </row>
    <row r="4" spans="2:11" x14ac:dyDescent="0.3">
      <c r="B4" s="8" t="s">
        <v>606</v>
      </c>
      <c r="C4" s="8" t="s">
        <v>609</v>
      </c>
      <c r="D4" s="8" t="s">
        <v>610</v>
      </c>
      <c r="I4" s="7" t="s">
        <v>372</v>
      </c>
      <c r="J4" s="7">
        <f>C5+C18</f>
        <v>9105</v>
      </c>
      <c r="K4" s="7">
        <f>D5+D18</f>
        <v>61</v>
      </c>
    </row>
    <row r="5" spans="2:11" x14ac:dyDescent="0.3">
      <c r="B5" s="7" t="s">
        <v>372</v>
      </c>
      <c r="C5" s="7">
        <v>810</v>
      </c>
      <c r="D5" s="7">
        <v>7</v>
      </c>
      <c r="I5" s="7" t="s">
        <v>113</v>
      </c>
      <c r="J5" s="7">
        <f>C6+C19</f>
        <v>9037</v>
      </c>
      <c r="K5" s="7">
        <f>D6+D19</f>
        <v>19</v>
      </c>
    </row>
    <row r="6" spans="2:11" x14ac:dyDescent="0.3">
      <c r="B6" s="7" t="s">
        <v>113</v>
      </c>
      <c r="C6" s="7">
        <v>470</v>
      </c>
      <c r="D6" s="7">
        <v>1</v>
      </c>
      <c r="I6" s="7" t="s">
        <v>152</v>
      </c>
      <c r="J6" s="7">
        <f>C7</f>
        <v>746</v>
      </c>
      <c r="K6" s="7">
        <f>D7</f>
        <v>3</v>
      </c>
    </row>
    <row r="7" spans="2:11" x14ac:dyDescent="0.3">
      <c r="B7" s="7" t="s">
        <v>152</v>
      </c>
      <c r="C7" s="7">
        <v>746</v>
      </c>
      <c r="D7" s="7">
        <v>3</v>
      </c>
      <c r="I7" s="7" t="s">
        <v>363</v>
      </c>
      <c r="J7" s="7">
        <f>C8</f>
        <v>727</v>
      </c>
      <c r="K7" s="7">
        <f>D8</f>
        <v>3</v>
      </c>
    </row>
    <row r="8" spans="2:11" x14ac:dyDescent="0.3">
      <c r="B8" s="7" t="s">
        <v>363</v>
      </c>
      <c r="C8" s="7">
        <v>727</v>
      </c>
      <c r="D8" s="7">
        <v>3</v>
      </c>
      <c r="I8" s="7" t="s">
        <v>184</v>
      </c>
      <c r="J8" s="7">
        <f>C20+C9</f>
        <v>984</v>
      </c>
      <c r="K8" s="7">
        <f>D20+D9</f>
        <v>8</v>
      </c>
    </row>
    <row r="9" spans="2:11" x14ac:dyDescent="0.3">
      <c r="B9" s="7" t="s">
        <v>184</v>
      </c>
      <c r="C9" s="7">
        <v>755</v>
      </c>
      <c r="D9" s="7">
        <v>7</v>
      </c>
      <c r="I9" s="7" t="s">
        <v>1056</v>
      </c>
      <c r="J9" s="7">
        <f>C10</f>
        <v>994</v>
      </c>
      <c r="K9" s="7">
        <f>D10</f>
        <v>4</v>
      </c>
    </row>
    <row r="10" spans="2:11" x14ac:dyDescent="0.3">
      <c r="B10" s="7" t="s">
        <v>1056</v>
      </c>
      <c r="C10" s="7">
        <v>994</v>
      </c>
      <c r="D10" s="7">
        <v>4</v>
      </c>
      <c r="I10" s="7" t="s">
        <v>608</v>
      </c>
      <c r="J10" s="7">
        <f>C11+C21</f>
        <v>9088</v>
      </c>
      <c r="K10" s="7">
        <f>D11+D21</f>
        <v>52</v>
      </c>
    </row>
    <row r="11" spans="2:11" ht="18" thickBot="1" x14ac:dyDescent="0.35">
      <c r="B11" s="7" t="s">
        <v>608</v>
      </c>
      <c r="C11" s="7">
        <v>387</v>
      </c>
      <c r="D11" s="7">
        <v>5</v>
      </c>
      <c r="I11" s="6" t="s">
        <v>1063</v>
      </c>
      <c r="J11" s="6">
        <f>SUM(J4:J10)</f>
        <v>30681</v>
      </c>
      <c r="K11" s="6">
        <f>SUM(K4:K10)</f>
        <v>150</v>
      </c>
    </row>
    <row r="12" spans="2:11" ht="18" thickBot="1" x14ac:dyDescent="0.35">
      <c r="B12" s="7"/>
      <c r="C12" s="6">
        <f>SUM(C5:C11)</f>
        <v>4889</v>
      </c>
      <c r="D12" s="6">
        <f>SUM(D5:D11)</f>
        <v>30</v>
      </c>
      <c r="F12" s="9" t="s">
        <v>609</v>
      </c>
      <c r="G12" s="10" t="s">
        <v>610</v>
      </c>
    </row>
    <row r="13" spans="2:11" ht="18" thickBot="1" x14ac:dyDescent="0.35">
      <c r="F13" s="11">
        <f>C12+C22</f>
        <v>30681</v>
      </c>
      <c r="G13" s="12">
        <f>D12+D22</f>
        <v>150</v>
      </c>
    </row>
    <row r="15" spans="2:11" ht="17.25" customHeight="1" x14ac:dyDescent="0.3">
      <c r="E15" s="13"/>
      <c r="F15" s="13"/>
      <c r="G15" s="13"/>
      <c r="H15" s="13"/>
    </row>
    <row r="17" spans="2:4" x14ac:dyDescent="0.3">
      <c r="B17" s="8" t="s">
        <v>607</v>
      </c>
      <c r="C17" s="8" t="s">
        <v>611</v>
      </c>
      <c r="D17" s="8" t="s">
        <v>610</v>
      </c>
    </row>
    <row r="18" spans="2:4" x14ac:dyDescent="0.3">
      <c r="B18" s="7" t="s">
        <v>372</v>
      </c>
      <c r="C18" s="7">
        <v>8295</v>
      </c>
      <c r="D18" s="7">
        <v>54</v>
      </c>
    </row>
    <row r="19" spans="2:4" x14ac:dyDescent="0.3">
      <c r="B19" s="7" t="s">
        <v>113</v>
      </c>
      <c r="C19" s="7">
        <v>8567</v>
      </c>
      <c r="D19" s="7">
        <v>18</v>
      </c>
    </row>
    <row r="20" spans="2:4" x14ac:dyDescent="0.3">
      <c r="B20" s="7" t="s">
        <v>184</v>
      </c>
      <c r="C20" s="7">
        <v>229</v>
      </c>
      <c r="D20" s="7">
        <v>1</v>
      </c>
    </row>
    <row r="21" spans="2:4" x14ac:dyDescent="0.3">
      <c r="B21" s="7" t="s">
        <v>608</v>
      </c>
      <c r="C21" s="7">
        <v>8701</v>
      </c>
      <c r="D21" s="7">
        <v>47</v>
      </c>
    </row>
    <row r="22" spans="2:4" x14ac:dyDescent="0.3">
      <c r="B22" s="7"/>
      <c r="C22" s="6">
        <f>SUM(C18:C21)</f>
        <v>25792</v>
      </c>
      <c r="D22" s="6">
        <f>SUM(D18:D21)</f>
        <v>120</v>
      </c>
    </row>
    <row r="28" spans="2:4" x14ac:dyDescent="0.3">
      <c r="B28" s="2" t="s">
        <v>1064</v>
      </c>
    </row>
  </sheetData>
  <mergeCells count="1">
    <mergeCell ref="B2:G2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92"/>
  <sheetViews>
    <sheetView tabSelected="1" topLeftCell="D1" zoomScale="80" zoomScaleNormal="80" workbookViewId="0">
      <selection activeCell="I10" sqref="I10"/>
    </sheetView>
  </sheetViews>
  <sheetFormatPr baseColWidth="10" defaultRowHeight="15" x14ac:dyDescent="0.25"/>
  <cols>
    <col min="1" max="1" width="7.42578125" style="4" hidden="1" customWidth="1"/>
    <col min="2" max="2" width="30.42578125" style="4" hidden="1" customWidth="1"/>
    <col min="3" max="3" width="19.7109375" style="4" hidden="1" customWidth="1"/>
    <col min="4" max="4" width="9.28515625" style="4" bestFit="1" customWidth="1"/>
    <col min="5" max="5" width="17.140625" style="4" customWidth="1"/>
    <col min="6" max="6" width="29.42578125" style="4" hidden="1" customWidth="1"/>
    <col min="7" max="7" width="18" style="4" customWidth="1"/>
    <col min="8" max="8" width="16.28515625" style="4" hidden="1" customWidth="1"/>
    <col min="9" max="9" width="19" style="4" customWidth="1"/>
    <col min="10" max="10" width="32" style="4" customWidth="1"/>
    <col min="11" max="11" width="16.42578125" style="4" hidden="1" customWidth="1"/>
    <col min="12" max="12" width="22.28515625" style="4" hidden="1" customWidth="1"/>
    <col min="13" max="13" width="22.28515625" style="4" customWidth="1"/>
    <col min="14" max="14" width="29.7109375" style="4" customWidth="1"/>
    <col min="15" max="15" width="26.7109375" style="4" customWidth="1"/>
    <col min="16" max="16" width="25.5703125" style="4" hidden="1" customWidth="1"/>
    <col min="17" max="17" width="17.7109375" style="4" customWidth="1"/>
    <col min="18" max="18" width="28.140625" style="4" hidden="1" customWidth="1"/>
    <col min="19" max="19" width="17.85546875" style="4" hidden="1" customWidth="1"/>
    <col min="20" max="20" width="13.5703125" style="4" customWidth="1"/>
    <col min="21" max="21" width="16.140625" style="4" customWidth="1"/>
    <col min="22" max="22" width="61.42578125" style="4" hidden="1" customWidth="1"/>
    <col min="23" max="23" width="38.5703125" style="4" hidden="1" customWidth="1"/>
    <col min="24" max="26" width="0" style="4" hidden="1" customWidth="1"/>
    <col min="27" max="16384" width="11.42578125" style="4"/>
  </cols>
  <sheetData>
    <row r="1" spans="1:23" s="3" customFormat="1" ht="24.75" customHeight="1" x14ac:dyDescent="0.25">
      <c r="D1" s="168" t="s">
        <v>1308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</row>
    <row r="2" spans="1:23" s="3" customFormat="1" ht="10.5" customHeight="1" x14ac:dyDescent="0.25"/>
    <row r="3" spans="1:23" s="3" customFormat="1" ht="30" x14ac:dyDescent="0.25">
      <c r="B3" s="45" t="s">
        <v>1119</v>
      </c>
      <c r="C3" s="45"/>
      <c r="D3" s="151" t="s">
        <v>1301</v>
      </c>
      <c r="E3" s="150" t="s">
        <v>1300</v>
      </c>
      <c r="F3" s="56" t="s">
        <v>147</v>
      </c>
      <c r="G3" s="152" t="s">
        <v>1302</v>
      </c>
      <c r="H3" s="56" t="s">
        <v>191</v>
      </c>
      <c r="I3" s="153" t="s">
        <v>1303</v>
      </c>
      <c r="J3" s="154" t="s">
        <v>1304</v>
      </c>
      <c r="K3" s="5" t="s">
        <v>1098</v>
      </c>
      <c r="L3" s="56" t="s">
        <v>1097</v>
      </c>
      <c r="M3" s="154" t="s">
        <v>1305</v>
      </c>
      <c r="N3" s="154" t="s">
        <v>1306</v>
      </c>
      <c r="O3" s="154" t="s">
        <v>1307</v>
      </c>
      <c r="P3" s="56" t="s">
        <v>190</v>
      </c>
      <c r="Q3" s="154" t="s">
        <v>189</v>
      </c>
      <c r="R3" s="5" t="s">
        <v>8</v>
      </c>
      <c r="S3" s="5" t="s">
        <v>9</v>
      </c>
      <c r="T3" s="154" t="s">
        <v>614</v>
      </c>
      <c r="U3" s="154" t="s">
        <v>615</v>
      </c>
      <c r="V3" s="58" t="s">
        <v>1</v>
      </c>
      <c r="W3" s="42" t="s">
        <v>1112</v>
      </c>
    </row>
    <row r="4" spans="1:23" ht="28.5" customHeight="1" x14ac:dyDescent="0.25">
      <c r="A4" s="4">
        <v>1</v>
      </c>
      <c r="B4" s="33" t="s">
        <v>1124</v>
      </c>
      <c r="C4" s="33" t="s">
        <v>133</v>
      </c>
      <c r="D4" s="1">
        <v>1</v>
      </c>
      <c r="E4" s="14" t="s">
        <v>0</v>
      </c>
      <c r="F4" s="1" t="s">
        <v>10</v>
      </c>
      <c r="G4" s="1" t="s">
        <v>11</v>
      </c>
      <c r="H4" s="1" t="s">
        <v>192</v>
      </c>
      <c r="I4" s="1" t="s">
        <v>12</v>
      </c>
      <c r="J4" s="1" t="s">
        <v>13</v>
      </c>
      <c r="K4" s="1">
        <v>102</v>
      </c>
      <c r="L4" s="1">
        <v>110</v>
      </c>
      <c r="M4" s="1"/>
      <c r="N4" s="1" t="s">
        <v>193</v>
      </c>
      <c r="O4" s="14" t="s">
        <v>194</v>
      </c>
      <c r="P4" s="1" t="s">
        <v>612</v>
      </c>
      <c r="Q4" s="1">
        <v>6161072139</v>
      </c>
      <c r="R4" s="1" t="s">
        <v>3</v>
      </c>
      <c r="S4" s="1" t="s">
        <v>2</v>
      </c>
      <c r="T4" s="16">
        <v>30.408588999999999</v>
      </c>
      <c r="U4" s="16">
        <v>-115.888199</v>
      </c>
      <c r="V4" s="59" t="s">
        <v>1132</v>
      </c>
      <c r="W4" s="44"/>
    </row>
    <row r="5" spans="1:23" ht="30" x14ac:dyDescent="0.25">
      <c r="B5" s="1" t="s">
        <v>1122</v>
      </c>
      <c r="C5" s="32" t="s">
        <v>1133</v>
      </c>
      <c r="D5" s="1">
        <v>2</v>
      </c>
      <c r="E5" s="14" t="s">
        <v>0</v>
      </c>
      <c r="F5" s="1" t="s">
        <v>10</v>
      </c>
      <c r="G5" s="1" t="s">
        <v>150</v>
      </c>
      <c r="H5" s="1" t="s">
        <v>192</v>
      </c>
      <c r="I5" s="1" t="s">
        <v>14</v>
      </c>
      <c r="J5" s="1" t="s">
        <v>15</v>
      </c>
      <c r="K5" s="1">
        <v>170</v>
      </c>
      <c r="L5" s="1">
        <v>170</v>
      </c>
      <c r="M5" s="14">
        <v>120</v>
      </c>
      <c r="N5" s="1" t="s">
        <v>217</v>
      </c>
      <c r="O5" s="1" t="s">
        <v>281</v>
      </c>
      <c r="P5" s="1" t="s">
        <v>619</v>
      </c>
      <c r="Q5" s="1">
        <v>6161663324</v>
      </c>
      <c r="R5" s="1" t="s">
        <v>3</v>
      </c>
      <c r="S5" s="1" t="s">
        <v>3</v>
      </c>
      <c r="T5" s="16">
        <v>30.726413999999998</v>
      </c>
      <c r="U5" s="1" t="s">
        <v>618</v>
      </c>
      <c r="V5" s="32" t="s">
        <v>1099</v>
      </c>
      <c r="W5" s="43">
        <v>0.35416666666666669</v>
      </c>
    </row>
    <row r="6" spans="1:23" ht="30" x14ac:dyDescent="0.25">
      <c r="B6" s="1" t="s">
        <v>1124</v>
      </c>
      <c r="C6" s="32" t="s">
        <v>1133</v>
      </c>
      <c r="D6" s="1">
        <v>3</v>
      </c>
      <c r="E6" s="14" t="s">
        <v>0</v>
      </c>
      <c r="F6" s="1" t="s">
        <v>10</v>
      </c>
      <c r="G6" s="1" t="s">
        <v>11</v>
      </c>
      <c r="H6" s="1" t="s">
        <v>192</v>
      </c>
      <c r="I6" s="1" t="s">
        <v>16</v>
      </c>
      <c r="J6" s="1" t="s">
        <v>17</v>
      </c>
      <c r="K6" s="1">
        <v>320</v>
      </c>
      <c r="L6" s="1">
        <v>320</v>
      </c>
      <c r="M6" s="14">
        <v>329</v>
      </c>
      <c r="N6" s="1" t="s">
        <v>241</v>
      </c>
      <c r="O6" s="1" t="s">
        <v>282</v>
      </c>
      <c r="P6" s="1" t="s">
        <v>621</v>
      </c>
      <c r="Q6" s="1">
        <v>6161120000</v>
      </c>
      <c r="R6" s="1" t="s">
        <v>2</v>
      </c>
      <c r="S6" s="1" t="s">
        <v>2</v>
      </c>
      <c r="T6" s="16">
        <v>30.533902999999999</v>
      </c>
      <c r="U6" s="1" t="s">
        <v>620</v>
      </c>
      <c r="V6" s="32" t="s">
        <v>1099</v>
      </c>
      <c r="W6" s="43">
        <v>0.35069444444444442</v>
      </c>
    </row>
    <row r="7" spans="1:23" ht="30" x14ac:dyDescent="0.25">
      <c r="B7" s="1" t="s">
        <v>1123</v>
      </c>
      <c r="C7" s="32" t="s">
        <v>1133</v>
      </c>
      <c r="D7" s="1">
        <v>4</v>
      </c>
      <c r="E7" s="14" t="s">
        <v>0</v>
      </c>
      <c r="F7" s="1" t="s">
        <v>10</v>
      </c>
      <c r="G7" s="1" t="s">
        <v>11</v>
      </c>
      <c r="H7" s="1" t="s">
        <v>192</v>
      </c>
      <c r="I7" s="1" t="s">
        <v>18</v>
      </c>
      <c r="J7" s="1" t="s">
        <v>19</v>
      </c>
      <c r="K7" s="1">
        <v>327</v>
      </c>
      <c r="L7" s="1">
        <v>330</v>
      </c>
      <c r="M7" s="14">
        <v>302</v>
      </c>
      <c r="N7" s="1" t="s">
        <v>283</v>
      </c>
      <c r="O7" s="1" t="s">
        <v>284</v>
      </c>
      <c r="P7" s="1" t="s">
        <v>623</v>
      </c>
      <c r="Q7" s="1">
        <v>6161630993</v>
      </c>
      <c r="R7" s="1" t="s">
        <v>2</v>
      </c>
      <c r="S7" s="1" t="s">
        <v>2</v>
      </c>
      <c r="T7" s="16">
        <v>30.693052999999999</v>
      </c>
      <c r="U7" s="1" t="s">
        <v>622</v>
      </c>
      <c r="V7" s="32" t="s">
        <v>1099</v>
      </c>
      <c r="W7" s="43">
        <v>0.375</v>
      </c>
    </row>
    <row r="8" spans="1:23" x14ac:dyDescent="0.25">
      <c r="B8" s="1" t="s">
        <v>1123</v>
      </c>
      <c r="C8" s="32" t="s">
        <v>1133</v>
      </c>
      <c r="D8" s="1">
        <v>5</v>
      </c>
      <c r="E8" s="14" t="s">
        <v>0</v>
      </c>
      <c r="F8" s="1" t="s">
        <v>10</v>
      </c>
      <c r="G8" s="1" t="s">
        <v>20</v>
      </c>
      <c r="H8" s="1" t="s">
        <v>192</v>
      </c>
      <c r="I8" s="1" t="s">
        <v>21</v>
      </c>
      <c r="J8" s="1" t="s">
        <v>22</v>
      </c>
      <c r="K8" s="1">
        <v>115</v>
      </c>
      <c r="L8" s="1">
        <v>110</v>
      </c>
      <c r="M8" s="14">
        <v>108</v>
      </c>
      <c r="N8" s="1" t="s">
        <v>283</v>
      </c>
      <c r="O8" s="1" t="s">
        <v>285</v>
      </c>
      <c r="P8" s="14" t="s">
        <v>613</v>
      </c>
      <c r="Q8" s="18">
        <v>6161662506</v>
      </c>
      <c r="R8" s="1" t="s">
        <v>2</v>
      </c>
      <c r="S8" s="1" t="s">
        <v>2</v>
      </c>
      <c r="T8" s="16">
        <v>30.693275</v>
      </c>
      <c r="U8" s="1" t="s">
        <v>624</v>
      </c>
      <c r="V8" s="32" t="s">
        <v>1099</v>
      </c>
      <c r="W8" s="43">
        <v>0.34027777777777773</v>
      </c>
    </row>
    <row r="9" spans="1:23" ht="30" x14ac:dyDescent="0.25">
      <c r="B9" s="88" t="s">
        <v>1123</v>
      </c>
      <c r="C9" s="88" t="s">
        <v>1297</v>
      </c>
      <c r="D9" s="1">
        <v>6</v>
      </c>
      <c r="E9" s="14" t="s">
        <v>0</v>
      </c>
      <c r="F9" s="1" t="s">
        <v>10</v>
      </c>
      <c r="G9" s="1" t="s">
        <v>20</v>
      </c>
      <c r="H9" s="1" t="s">
        <v>192</v>
      </c>
      <c r="I9" s="1" t="s">
        <v>23</v>
      </c>
      <c r="J9" s="1" t="s">
        <v>24</v>
      </c>
      <c r="K9" s="1">
        <v>87</v>
      </c>
      <c r="L9" s="1">
        <v>70</v>
      </c>
      <c r="M9" s="14">
        <v>79</v>
      </c>
      <c r="N9" s="1" t="s">
        <v>145</v>
      </c>
      <c r="O9" s="1" t="s">
        <v>286</v>
      </c>
      <c r="P9" s="1" t="s">
        <v>627</v>
      </c>
      <c r="Q9" s="1">
        <v>6161016029</v>
      </c>
      <c r="R9" s="1" t="s">
        <v>2</v>
      </c>
      <c r="S9" s="1" t="s">
        <v>2</v>
      </c>
      <c r="T9" s="1" t="s">
        <v>625</v>
      </c>
      <c r="U9" s="1" t="s">
        <v>626</v>
      </c>
      <c r="V9" s="88" t="s">
        <v>1099</v>
      </c>
      <c r="W9" s="118">
        <v>0.38194444444444442</v>
      </c>
    </row>
    <row r="10" spans="1:23" ht="30" x14ac:dyDescent="0.25">
      <c r="B10" s="1" t="s">
        <v>1124</v>
      </c>
      <c r="C10" s="32" t="s">
        <v>1133</v>
      </c>
      <c r="D10" s="1">
        <v>7</v>
      </c>
      <c r="E10" s="14" t="s">
        <v>0</v>
      </c>
      <c r="F10" s="1" t="s">
        <v>10</v>
      </c>
      <c r="G10" s="1" t="s">
        <v>11</v>
      </c>
      <c r="H10" s="1" t="s">
        <v>192</v>
      </c>
      <c r="I10" s="1" t="s">
        <v>25</v>
      </c>
      <c r="J10" s="1" t="s">
        <v>628</v>
      </c>
      <c r="K10" s="1">
        <v>285</v>
      </c>
      <c r="L10" s="1">
        <v>300</v>
      </c>
      <c r="M10" s="14">
        <v>284</v>
      </c>
      <c r="N10" s="1" t="s">
        <v>287</v>
      </c>
      <c r="O10" s="1" t="s">
        <v>288</v>
      </c>
      <c r="P10" s="1" t="s">
        <v>629</v>
      </c>
      <c r="Q10" s="1">
        <v>6161070116</v>
      </c>
      <c r="R10" s="1" t="s">
        <v>2</v>
      </c>
      <c r="S10" s="1" t="s">
        <v>2</v>
      </c>
      <c r="T10" s="1" t="s">
        <v>630</v>
      </c>
      <c r="U10" s="1" t="s">
        <v>631</v>
      </c>
      <c r="V10" s="32" t="s">
        <v>1099</v>
      </c>
      <c r="W10" s="43">
        <v>0.36805555555555558</v>
      </c>
    </row>
    <row r="11" spans="1:23" ht="30" x14ac:dyDescent="0.25">
      <c r="B11" s="1" t="s">
        <v>1124</v>
      </c>
      <c r="C11" s="32" t="s">
        <v>1133</v>
      </c>
      <c r="D11" s="1">
        <v>8</v>
      </c>
      <c r="E11" s="14" t="s">
        <v>0</v>
      </c>
      <c r="F11" s="1" t="s">
        <v>10</v>
      </c>
      <c r="G11" s="1" t="s">
        <v>11</v>
      </c>
      <c r="H11" s="1" t="s">
        <v>270</v>
      </c>
      <c r="I11" s="1" t="s">
        <v>26</v>
      </c>
      <c r="J11" s="1" t="s">
        <v>27</v>
      </c>
      <c r="K11" s="1">
        <v>85</v>
      </c>
      <c r="L11" s="1">
        <v>81</v>
      </c>
      <c r="M11" s="14">
        <v>84</v>
      </c>
      <c r="N11" s="1" t="s">
        <v>289</v>
      </c>
      <c r="O11" s="1" t="s">
        <v>290</v>
      </c>
      <c r="P11" s="1" t="s">
        <v>634</v>
      </c>
      <c r="Q11" s="1">
        <v>6161074218</v>
      </c>
      <c r="R11" s="1" t="s">
        <v>2</v>
      </c>
      <c r="S11" s="1" t="s">
        <v>2</v>
      </c>
      <c r="T11" s="1" t="s">
        <v>632</v>
      </c>
      <c r="U11" s="1" t="s">
        <v>633</v>
      </c>
      <c r="V11" s="32" t="s">
        <v>1099</v>
      </c>
      <c r="W11" s="43">
        <v>0.54166666666666663</v>
      </c>
    </row>
    <row r="12" spans="1:23" ht="42" customHeight="1" x14ac:dyDescent="0.25">
      <c r="B12" s="1" t="s">
        <v>1123</v>
      </c>
      <c r="C12" s="32" t="s">
        <v>1133</v>
      </c>
      <c r="D12" s="1">
        <v>9</v>
      </c>
      <c r="E12" s="14" t="s">
        <v>0</v>
      </c>
      <c r="F12" s="1" t="s">
        <v>10</v>
      </c>
      <c r="G12" s="1" t="s">
        <v>11</v>
      </c>
      <c r="H12" s="1" t="s">
        <v>192</v>
      </c>
      <c r="I12" s="1" t="s">
        <v>28</v>
      </c>
      <c r="J12" s="1" t="s">
        <v>29</v>
      </c>
      <c r="K12" s="1">
        <v>317</v>
      </c>
      <c r="L12" s="1">
        <v>327</v>
      </c>
      <c r="M12" s="14">
        <v>316</v>
      </c>
      <c r="N12" s="1" t="s">
        <v>291</v>
      </c>
      <c r="O12" s="1" t="s">
        <v>292</v>
      </c>
      <c r="P12" s="1" t="s">
        <v>637</v>
      </c>
      <c r="Q12" s="1">
        <v>6161663934</v>
      </c>
      <c r="R12" s="1" t="s">
        <v>2</v>
      </c>
      <c r="S12" s="1" t="s">
        <v>2</v>
      </c>
      <c r="T12" s="1" t="s">
        <v>635</v>
      </c>
      <c r="U12" s="1" t="s">
        <v>636</v>
      </c>
      <c r="V12" s="32" t="s">
        <v>1099</v>
      </c>
      <c r="W12" s="43">
        <v>0.35416666666666669</v>
      </c>
    </row>
    <row r="13" spans="1:23" ht="30" x14ac:dyDescent="0.25">
      <c r="B13" s="1" t="s">
        <v>1123</v>
      </c>
      <c r="C13" s="32" t="s">
        <v>1133</v>
      </c>
      <c r="D13" s="1">
        <v>10</v>
      </c>
      <c r="E13" s="14" t="s">
        <v>0</v>
      </c>
      <c r="F13" s="1" t="s">
        <v>10</v>
      </c>
      <c r="G13" s="1" t="s">
        <v>11</v>
      </c>
      <c r="H13" s="1" t="s">
        <v>192</v>
      </c>
      <c r="I13" s="1" t="s">
        <v>30</v>
      </c>
      <c r="J13" s="1" t="s">
        <v>31</v>
      </c>
      <c r="K13" s="1">
        <v>178</v>
      </c>
      <c r="L13" s="1">
        <v>197</v>
      </c>
      <c r="M13" s="14">
        <v>197</v>
      </c>
      <c r="N13" s="1" t="s">
        <v>145</v>
      </c>
      <c r="O13" s="1" t="s">
        <v>293</v>
      </c>
      <c r="P13" s="1" t="s">
        <v>640</v>
      </c>
      <c r="Q13" s="1">
        <v>6161079477</v>
      </c>
      <c r="R13" s="1" t="s">
        <v>2</v>
      </c>
      <c r="S13" s="1" t="s">
        <v>2</v>
      </c>
      <c r="T13" s="1" t="s">
        <v>638</v>
      </c>
      <c r="U13" s="1" t="s">
        <v>639</v>
      </c>
      <c r="V13" s="32" t="s">
        <v>1099</v>
      </c>
      <c r="W13" s="43">
        <v>0.39930555555555558</v>
      </c>
    </row>
    <row r="14" spans="1:23" x14ac:dyDescent="0.25">
      <c r="B14" s="1" t="s">
        <v>1124</v>
      </c>
      <c r="C14" s="32" t="s">
        <v>1133</v>
      </c>
      <c r="D14" s="1">
        <v>11</v>
      </c>
      <c r="E14" s="14" t="s">
        <v>0</v>
      </c>
      <c r="F14" s="1" t="s">
        <v>10</v>
      </c>
      <c r="G14" s="1" t="s">
        <v>11</v>
      </c>
      <c r="H14" s="1" t="s">
        <v>192</v>
      </c>
      <c r="I14" s="1" t="s">
        <v>700</v>
      </c>
      <c r="J14" s="1" t="s">
        <v>701</v>
      </c>
      <c r="K14" s="1">
        <v>225</v>
      </c>
      <c r="L14" s="1">
        <v>234</v>
      </c>
      <c r="M14" s="14">
        <v>226</v>
      </c>
      <c r="N14" s="1" t="s">
        <v>289</v>
      </c>
      <c r="O14" s="1" t="s">
        <v>290</v>
      </c>
      <c r="P14" s="1" t="s">
        <v>702</v>
      </c>
      <c r="Q14" s="18">
        <v>6161201933</v>
      </c>
      <c r="R14" s="1" t="s">
        <v>2</v>
      </c>
      <c r="S14" s="1" t="s">
        <v>2</v>
      </c>
      <c r="T14" s="1">
        <v>30.536138999999999</v>
      </c>
      <c r="U14" s="1">
        <v>-115.934895</v>
      </c>
      <c r="V14" s="32" t="s">
        <v>1099</v>
      </c>
      <c r="W14" s="43">
        <v>0.375</v>
      </c>
    </row>
    <row r="15" spans="1:23" ht="30" x14ac:dyDescent="0.25">
      <c r="A15" s="4">
        <v>12</v>
      </c>
      <c r="B15" s="15" t="s">
        <v>1122</v>
      </c>
      <c r="C15" s="119" t="s">
        <v>2</v>
      </c>
      <c r="D15" s="1">
        <v>12</v>
      </c>
      <c r="E15" s="14" t="s">
        <v>0</v>
      </c>
      <c r="F15" s="1" t="s">
        <v>32</v>
      </c>
      <c r="G15" s="1" t="s">
        <v>20</v>
      </c>
      <c r="H15" s="1" t="s">
        <v>192</v>
      </c>
      <c r="I15" s="1" t="s">
        <v>33</v>
      </c>
      <c r="J15" s="1" t="s">
        <v>34</v>
      </c>
      <c r="K15" s="1">
        <v>108</v>
      </c>
      <c r="L15" s="1">
        <v>100</v>
      </c>
      <c r="M15" s="1"/>
      <c r="N15" s="1" t="s">
        <v>294</v>
      </c>
      <c r="O15" s="1" t="s">
        <v>295</v>
      </c>
      <c r="P15" s="1" t="s">
        <v>643</v>
      </c>
      <c r="Q15" s="1">
        <v>6461284515</v>
      </c>
      <c r="R15" s="1" t="s">
        <v>2</v>
      </c>
      <c r="S15" s="1" t="s">
        <v>2</v>
      </c>
      <c r="T15" s="1" t="s">
        <v>641</v>
      </c>
      <c r="U15" s="1" t="s">
        <v>642</v>
      </c>
      <c r="V15" s="119" t="s">
        <v>1214</v>
      </c>
      <c r="W15" s="120">
        <v>0.40972222222222227</v>
      </c>
    </row>
    <row r="16" spans="1:23" ht="30" x14ac:dyDescent="0.25">
      <c r="B16" s="1" t="s">
        <v>1123</v>
      </c>
      <c r="C16" s="32" t="s">
        <v>1133</v>
      </c>
      <c r="D16" s="1">
        <v>13</v>
      </c>
      <c r="E16" s="14" t="s">
        <v>0</v>
      </c>
      <c r="F16" s="1" t="s">
        <v>32</v>
      </c>
      <c r="G16" s="1" t="s">
        <v>20</v>
      </c>
      <c r="H16" s="1" t="s">
        <v>192</v>
      </c>
      <c r="I16" s="1" t="s">
        <v>35</v>
      </c>
      <c r="J16" s="1" t="s">
        <v>36</v>
      </c>
      <c r="K16" s="1">
        <v>91</v>
      </c>
      <c r="L16" s="1">
        <v>98</v>
      </c>
      <c r="M16" s="14">
        <v>94</v>
      </c>
      <c r="N16" s="1" t="s">
        <v>296</v>
      </c>
      <c r="O16" s="1" t="s">
        <v>297</v>
      </c>
      <c r="P16" s="1" t="s">
        <v>646</v>
      </c>
      <c r="Q16" s="1">
        <v>6161081641</v>
      </c>
      <c r="R16" s="1" t="s">
        <v>2</v>
      </c>
      <c r="S16" s="1" t="s">
        <v>2</v>
      </c>
      <c r="T16" s="1" t="s">
        <v>644</v>
      </c>
      <c r="U16" s="1" t="s">
        <v>645</v>
      </c>
      <c r="V16" s="32" t="s">
        <v>1099</v>
      </c>
      <c r="W16" s="43">
        <v>0.35069444444444442</v>
      </c>
    </row>
    <row r="17" spans="1:23" x14ac:dyDescent="0.25">
      <c r="B17" s="1" t="s">
        <v>1123</v>
      </c>
      <c r="C17" s="32" t="s">
        <v>1133</v>
      </c>
      <c r="D17" s="1">
        <v>14</v>
      </c>
      <c r="E17" s="14" t="s">
        <v>0</v>
      </c>
      <c r="F17" s="1" t="s">
        <v>32</v>
      </c>
      <c r="G17" s="1" t="s">
        <v>20</v>
      </c>
      <c r="H17" s="1" t="s">
        <v>192</v>
      </c>
      <c r="I17" s="1" t="s">
        <v>37</v>
      </c>
      <c r="J17" s="1" t="s">
        <v>38</v>
      </c>
      <c r="K17" s="1">
        <v>54</v>
      </c>
      <c r="L17" s="1">
        <v>40</v>
      </c>
      <c r="M17" s="14">
        <v>46</v>
      </c>
      <c r="N17" s="1" t="s">
        <v>291</v>
      </c>
      <c r="O17" s="1" t="s">
        <v>298</v>
      </c>
      <c r="P17" s="14" t="s">
        <v>613</v>
      </c>
      <c r="Q17" s="1">
        <v>6161035955</v>
      </c>
      <c r="R17" s="1" t="s">
        <v>2</v>
      </c>
      <c r="S17" s="1" t="s">
        <v>2</v>
      </c>
      <c r="T17" s="18" t="s">
        <v>616</v>
      </c>
      <c r="U17" s="18" t="s">
        <v>617</v>
      </c>
      <c r="V17" s="32" t="s">
        <v>1099</v>
      </c>
      <c r="W17" s="43">
        <v>0.3611111111111111</v>
      </c>
    </row>
    <row r="18" spans="1:23" ht="30" x14ac:dyDescent="0.25">
      <c r="A18" s="4">
        <v>15</v>
      </c>
      <c r="B18" s="119" t="s">
        <v>1122</v>
      </c>
      <c r="C18" s="119" t="s">
        <v>133</v>
      </c>
      <c r="D18" s="1">
        <v>15</v>
      </c>
      <c r="E18" s="14" t="s">
        <v>0</v>
      </c>
      <c r="F18" s="1" t="s">
        <v>32</v>
      </c>
      <c r="G18" s="1" t="s">
        <v>20</v>
      </c>
      <c r="H18" s="1" t="s">
        <v>192</v>
      </c>
      <c r="I18" s="1" t="s">
        <v>39</v>
      </c>
      <c r="J18" s="1" t="s">
        <v>40</v>
      </c>
      <c r="K18" s="1">
        <v>103</v>
      </c>
      <c r="L18" s="1">
        <v>100</v>
      </c>
      <c r="M18" s="1"/>
      <c r="N18" s="1" t="s">
        <v>294</v>
      </c>
      <c r="O18" s="1" t="s">
        <v>299</v>
      </c>
      <c r="P18" s="1" t="s">
        <v>649</v>
      </c>
      <c r="Q18" s="1">
        <v>6161127920</v>
      </c>
      <c r="R18" s="1" t="s">
        <v>2</v>
      </c>
      <c r="S18" s="1" t="s">
        <v>2</v>
      </c>
      <c r="T18" s="1" t="s">
        <v>647</v>
      </c>
      <c r="U18" s="1" t="s">
        <v>648</v>
      </c>
      <c r="V18" s="123" t="s">
        <v>1136</v>
      </c>
      <c r="W18" s="124">
        <v>0.38194444444444442</v>
      </c>
    </row>
    <row r="19" spans="1:23" ht="45" x14ac:dyDescent="0.25">
      <c r="B19" s="1" t="s">
        <v>1122</v>
      </c>
      <c r="C19" s="32" t="s">
        <v>1133</v>
      </c>
      <c r="D19" s="1">
        <v>16</v>
      </c>
      <c r="E19" s="14" t="s">
        <v>0</v>
      </c>
      <c r="F19" s="1" t="s">
        <v>32</v>
      </c>
      <c r="G19" s="1" t="s">
        <v>20</v>
      </c>
      <c r="H19" s="1" t="s">
        <v>192</v>
      </c>
      <c r="I19" s="1" t="s">
        <v>41</v>
      </c>
      <c r="J19" s="1" t="s">
        <v>42</v>
      </c>
      <c r="K19" s="1">
        <v>66</v>
      </c>
      <c r="L19" s="1">
        <v>71</v>
      </c>
      <c r="M19" s="14">
        <v>74</v>
      </c>
      <c r="N19" s="1" t="s">
        <v>300</v>
      </c>
      <c r="O19" s="1" t="s">
        <v>301</v>
      </c>
      <c r="P19" s="1" t="s">
        <v>652</v>
      </c>
      <c r="Q19" s="1">
        <v>6161092632</v>
      </c>
      <c r="R19" s="1" t="s">
        <v>2</v>
      </c>
      <c r="S19" s="1" t="s">
        <v>2</v>
      </c>
      <c r="T19" s="1" t="s">
        <v>650</v>
      </c>
      <c r="U19" s="1" t="s">
        <v>651</v>
      </c>
      <c r="V19" s="32" t="s">
        <v>1099</v>
      </c>
      <c r="W19" s="43">
        <v>0.38541666666666669</v>
      </c>
    </row>
    <row r="20" spans="1:23" ht="30" x14ac:dyDescent="0.25">
      <c r="B20" s="1" t="s">
        <v>1122</v>
      </c>
      <c r="C20" s="32" t="s">
        <v>1133</v>
      </c>
      <c r="D20" s="1">
        <v>17</v>
      </c>
      <c r="E20" s="14" t="s">
        <v>0</v>
      </c>
      <c r="F20" s="1" t="s">
        <v>32</v>
      </c>
      <c r="G20" s="1" t="s">
        <v>20</v>
      </c>
      <c r="H20" s="1" t="s">
        <v>192</v>
      </c>
      <c r="I20" s="1" t="s">
        <v>43</v>
      </c>
      <c r="J20" s="1" t="s">
        <v>44</v>
      </c>
      <c r="K20" s="1">
        <v>123</v>
      </c>
      <c r="L20" s="1">
        <v>110</v>
      </c>
      <c r="M20" s="14">
        <v>118</v>
      </c>
      <c r="N20" s="1" t="s">
        <v>302</v>
      </c>
      <c r="O20" s="1" t="s">
        <v>303</v>
      </c>
      <c r="P20" s="1" t="s">
        <v>655</v>
      </c>
      <c r="Q20" s="1">
        <v>6161074879</v>
      </c>
      <c r="R20" s="1" t="s">
        <v>2</v>
      </c>
      <c r="S20" s="1" t="s">
        <v>2</v>
      </c>
      <c r="T20" s="1" t="s">
        <v>653</v>
      </c>
      <c r="U20" s="1" t="s">
        <v>654</v>
      </c>
      <c r="V20" s="32" t="s">
        <v>1099</v>
      </c>
      <c r="W20" s="43">
        <v>0.3576388888888889</v>
      </c>
    </row>
    <row r="21" spans="1:23" ht="30" x14ac:dyDescent="0.25">
      <c r="B21" s="1" t="s">
        <v>1122</v>
      </c>
      <c r="C21" s="32" t="s">
        <v>1133</v>
      </c>
      <c r="D21" s="1">
        <v>18</v>
      </c>
      <c r="E21" s="14" t="s">
        <v>0</v>
      </c>
      <c r="F21" s="1" t="s">
        <v>32</v>
      </c>
      <c r="G21" s="1" t="s">
        <v>20</v>
      </c>
      <c r="H21" s="1" t="s">
        <v>192</v>
      </c>
      <c r="I21" s="1" t="s">
        <v>45</v>
      </c>
      <c r="J21" s="1" t="s">
        <v>1105</v>
      </c>
      <c r="K21" s="1">
        <v>91</v>
      </c>
      <c r="L21" s="1">
        <v>95</v>
      </c>
      <c r="M21" s="14">
        <v>91</v>
      </c>
      <c r="N21" s="14" t="s">
        <v>660</v>
      </c>
      <c r="O21" s="1" t="s">
        <v>659</v>
      </c>
      <c r="P21" s="1" t="s">
        <v>658</v>
      </c>
      <c r="Q21" s="14">
        <v>6161016061</v>
      </c>
      <c r="R21" s="1" t="s">
        <v>2</v>
      </c>
      <c r="S21" s="1" t="s">
        <v>2</v>
      </c>
      <c r="T21" s="1" t="s">
        <v>656</v>
      </c>
      <c r="U21" s="1" t="s">
        <v>657</v>
      </c>
      <c r="V21" s="32" t="s">
        <v>1099</v>
      </c>
      <c r="W21" s="43">
        <v>0.38194444444444442</v>
      </c>
    </row>
    <row r="22" spans="1:23" ht="30" x14ac:dyDescent="0.25">
      <c r="B22" s="1" t="s">
        <v>1122</v>
      </c>
      <c r="C22" s="32" t="s">
        <v>1133</v>
      </c>
      <c r="D22" s="1">
        <v>19</v>
      </c>
      <c r="E22" s="14" t="s">
        <v>0</v>
      </c>
      <c r="F22" s="1" t="s">
        <v>58</v>
      </c>
      <c r="G22" s="1" t="s">
        <v>11</v>
      </c>
      <c r="H22" s="1" t="s">
        <v>192</v>
      </c>
      <c r="I22" s="1" t="s">
        <v>664</v>
      </c>
      <c r="J22" s="1" t="s">
        <v>665</v>
      </c>
      <c r="K22" s="1">
        <v>360</v>
      </c>
      <c r="L22" s="1">
        <v>380</v>
      </c>
      <c r="M22" s="14">
        <v>360</v>
      </c>
      <c r="N22" s="1" t="s">
        <v>294</v>
      </c>
      <c r="O22" s="1" t="s">
        <v>666</v>
      </c>
      <c r="P22" s="1" t="s">
        <v>669</v>
      </c>
      <c r="Q22" s="18">
        <v>6161126080</v>
      </c>
      <c r="R22" s="1" t="s">
        <v>2</v>
      </c>
      <c r="S22" s="1" t="s">
        <v>3</v>
      </c>
      <c r="T22" s="1" t="s">
        <v>667</v>
      </c>
      <c r="U22" s="1" t="s">
        <v>668</v>
      </c>
      <c r="V22" s="32" t="s">
        <v>1099</v>
      </c>
      <c r="W22" s="43">
        <v>0.40277777777777773</v>
      </c>
    </row>
    <row r="23" spans="1:23" x14ac:dyDescent="0.25">
      <c r="B23" s="1" t="s">
        <v>1122</v>
      </c>
      <c r="C23" s="32" t="s">
        <v>1133</v>
      </c>
      <c r="D23" s="1">
        <v>20</v>
      </c>
      <c r="E23" s="14" t="s">
        <v>0</v>
      </c>
      <c r="F23" s="1" t="s">
        <v>32</v>
      </c>
      <c r="G23" s="1" t="s">
        <v>11</v>
      </c>
      <c r="H23" s="1" t="s">
        <v>192</v>
      </c>
      <c r="I23" s="1" t="s">
        <v>50</v>
      </c>
      <c r="J23" s="1" t="s">
        <v>1106</v>
      </c>
      <c r="K23" s="1">
        <v>294</v>
      </c>
      <c r="L23" s="1">
        <v>320</v>
      </c>
      <c r="M23" s="14">
        <v>320</v>
      </c>
      <c r="N23" s="18" t="s">
        <v>674</v>
      </c>
      <c r="O23" s="14" t="s">
        <v>675</v>
      </c>
      <c r="P23" s="14" t="s">
        <v>672</v>
      </c>
      <c r="Q23" s="14" t="s">
        <v>673</v>
      </c>
      <c r="R23" s="1" t="s">
        <v>2</v>
      </c>
      <c r="S23" s="1" t="s">
        <v>2</v>
      </c>
      <c r="T23" s="1" t="s">
        <v>670</v>
      </c>
      <c r="U23" s="1" t="s">
        <v>671</v>
      </c>
      <c r="V23" s="32" t="s">
        <v>1099</v>
      </c>
      <c r="W23" s="43">
        <v>0.375</v>
      </c>
    </row>
    <row r="24" spans="1:23" ht="30" x14ac:dyDescent="0.25">
      <c r="B24" s="1" t="s">
        <v>1122</v>
      </c>
      <c r="C24" s="32" t="s">
        <v>1133</v>
      </c>
      <c r="D24" s="1">
        <v>21</v>
      </c>
      <c r="E24" s="1" t="s">
        <v>0</v>
      </c>
      <c r="F24" s="1" t="s">
        <v>32</v>
      </c>
      <c r="G24" s="1" t="s">
        <v>11</v>
      </c>
      <c r="H24" s="1" t="s">
        <v>192</v>
      </c>
      <c r="I24" s="1" t="s">
        <v>51</v>
      </c>
      <c r="J24" s="1" t="s">
        <v>52</v>
      </c>
      <c r="K24" s="1">
        <v>188</v>
      </c>
      <c r="L24" s="1">
        <v>200</v>
      </c>
      <c r="M24" s="14">
        <v>181</v>
      </c>
      <c r="N24" s="1" t="s">
        <v>307</v>
      </c>
      <c r="O24" s="1" t="s">
        <v>308</v>
      </c>
      <c r="P24" s="1" t="s">
        <v>676</v>
      </c>
      <c r="Q24" s="1">
        <v>6161134113</v>
      </c>
      <c r="R24" s="1" t="s">
        <v>2</v>
      </c>
      <c r="S24" s="1" t="s">
        <v>2</v>
      </c>
      <c r="T24" s="1" t="s">
        <v>677</v>
      </c>
      <c r="U24" s="1" t="s">
        <v>678</v>
      </c>
      <c r="V24" s="32" t="s">
        <v>1205</v>
      </c>
      <c r="W24" s="63">
        <v>0.38541666666666669</v>
      </c>
    </row>
    <row r="25" spans="1:23" ht="45" x14ac:dyDescent="0.25">
      <c r="B25" s="1" t="s">
        <v>1122</v>
      </c>
      <c r="C25" s="32" t="s">
        <v>1133</v>
      </c>
      <c r="D25" s="1">
        <v>22</v>
      </c>
      <c r="E25" s="1" t="s">
        <v>0</v>
      </c>
      <c r="F25" s="1" t="s">
        <v>32</v>
      </c>
      <c r="G25" s="1" t="s">
        <v>11</v>
      </c>
      <c r="H25" s="1" t="s">
        <v>192</v>
      </c>
      <c r="I25" s="1" t="s">
        <v>53</v>
      </c>
      <c r="J25" s="1" t="s">
        <v>1091</v>
      </c>
      <c r="K25" s="1">
        <v>94</v>
      </c>
      <c r="L25" s="1">
        <v>138</v>
      </c>
      <c r="M25" s="14">
        <v>115</v>
      </c>
      <c r="N25" s="1" t="s">
        <v>681</v>
      </c>
      <c r="O25" s="1" t="s">
        <v>682</v>
      </c>
      <c r="P25" s="1"/>
      <c r="Q25" s="1"/>
      <c r="R25" s="1" t="s">
        <v>2</v>
      </c>
      <c r="S25" s="1" t="s">
        <v>2</v>
      </c>
      <c r="T25" s="1" t="s">
        <v>679</v>
      </c>
      <c r="U25" s="1" t="s">
        <v>680</v>
      </c>
      <c r="V25" s="32" t="s">
        <v>1099</v>
      </c>
      <c r="W25" s="43">
        <v>0.40277777777777773</v>
      </c>
    </row>
    <row r="26" spans="1:23" ht="45" x14ac:dyDescent="0.25">
      <c r="B26" s="1" t="s">
        <v>1122</v>
      </c>
      <c r="C26" s="32" t="s">
        <v>1133</v>
      </c>
      <c r="D26" s="1">
        <v>23</v>
      </c>
      <c r="E26" s="1" t="s">
        <v>0</v>
      </c>
      <c r="F26" s="1" t="s">
        <v>32</v>
      </c>
      <c r="G26" s="1" t="s">
        <v>20</v>
      </c>
      <c r="H26" s="1" t="s">
        <v>192</v>
      </c>
      <c r="I26" s="1" t="s">
        <v>54</v>
      </c>
      <c r="J26" s="1" t="s">
        <v>1108</v>
      </c>
      <c r="K26" s="1">
        <v>32</v>
      </c>
      <c r="L26" s="1">
        <v>32</v>
      </c>
      <c r="M26" s="14">
        <v>20</v>
      </c>
      <c r="N26" s="1" t="s">
        <v>681</v>
      </c>
      <c r="O26" s="1" t="s">
        <v>682</v>
      </c>
      <c r="P26" s="1"/>
      <c r="Q26" s="1"/>
      <c r="R26" s="1" t="s">
        <v>2</v>
      </c>
      <c r="S26" s="1" t="s">
        <v>2</v>
      </c>
      <c r="T26" s="1" t="s">
        <v>679</v>
      </c>
      <c r="U26" s="1" t="s">
        <v>680</v>
      </c>
      <c r="V26" s="32" t="s">
        <v>1099</v>
      </c>
      <c r="W26" s="43">
        <v>0.39583333333333331</v>
      </c>
    </row>
    <row r="27" spans="1:23" ht="30" x14ac:dyDescent="0.25">
      <c r="B27" s="1" t="s">
        <v>1122</v>
      </c>
      <c r="C27" s="32" t="s">
        <v>1133</v>
      </c>
      <c r="D27" s="1">
        <v>24</v>
      </c>
      <c r="E27" s="1" t="s">
        <v>0</v>
      </c>
      <c r="F27" s="1" t="s">
        <v>32</v>
      </c>
      <c r="G27" s="1" t="s">
        <v>20</v>
      </c>
      <c r="H27" s="1" t="s">
        <v>192</v>
      </c>
      <c r="I27" s="1" t="s">
        <v>55</v>
      </c>
      <c r="J27" s="1" t="s">
        <v>1107</v>
      </c>
      <c r="K27" s="1">
        <v>49</v>
      </c>
      <c r="L27" s="1">
        <v>77</v>
      </c>
      <c r="M27" s="14">
        <v>77</v>
      </c>
      <c r="N27" s="18" t="s">
        <v>687</v>
      </c>
      <c r="O27" s="1" t="s">
        <v>686</v>
      </c>
      <c r="P27" s="1" t="s">
        <v>685</v>
      </c>
      <c r="Q27" s="1">
        <v>616186919</v>
      </c>
      <c r="R27" s="1" t="s">
        <v>2</v>
      </c>
      <c r="S27" s="1" t="s">
        <v>2</v>
      </c>
      <c r="T27" s="1" t="s">
        <v>683</v>
      </c>
      <c r="U27" s="1" t="s">
        <v>684</v>
      </c>
      <c r="V27" s="32" t="s">
        <v>1099</v>
      </c>
      <c r="W27" s="43">
        <v>0.3611111111111111</v>
      </c>
    </row>
    <row r="28" spans="1:23" x14ac:dyDescent="0.25">
      <c r="B28" s="1" t="s">
        <v>1122</v>
      </c>
      <c r="C28" s="32" t="s">
        <v>1133</v>
      </c>
      <c r="D28" s="1">
        <v>25</v>
      </c>
      <c r="E28" s="1" t="s">
        <v>0</v>
      </c>
      <c r="F28" s="1" t="s">
        <v>32</v>
      </c>
      <c r="G28" s="1" t="s">
        <v>20</v>
      </c>
      <c r="H28" s="1" t="s">
        <v>192</v>
      </c>
      <c r="I28" s="1" t="s">
        <v>56</v>
      </c>
      <c r="J28" s="1" t="s">
        <v>57</v>
      </c>
      <c r="K28" s="1">
        <v>132</v>
      </c>
      <c r="L28" s="1">
        <v>132</v>
      </c>
      <c r="M28" s="14">
        <v>132</v>
      </c>
      <c r="N28" s="1" t="s">
        <v>311</v>
      </c>
      <c r="O28" s="1" t="s">
        <v>312</v>
      </c>
      <c r="P28" s="1" t="s">
        <v>690</v>
      </c>
      <c r="Q28" s="1">
        <v>6161034261</v>
      </c>
      <c r="R28" s="1" t="s">
        <v>2</v>
      </c>
      <c r="S28" s="1" t="s">
        <v>2</v>
      </c>
      <c r="T28" s="1" t="s">
        <v>688</v>
      </c>
      <c r="U28" s="1" t="s">
        <v>689</v>
      </c>
      <c r="V28" s="32" t="s">
        <v>1099</v>
      </c>
      <c r="W28" s="43">
        <v>0.34375</v>
      </c>
    </row>
    <row r="29" spans="1:23" x14ac:dyDescent="0.25">
      <c r="B29" s="1" t="s">
        <v>1123</v>
      </c>
      <c r="C29" s="32" t="s">
        <v>1133</v>
      </c>
      <c r="D29" s="1">
        <v>26</v>
      </c>
      <c r="E29" s="1" t="s">
        <v>0</v>
      </c>
      <c r="F29" s="1" t="s">
        <v>58</v>
      </c>
      <c r="G29" s="1" t="s">
        <v>20</v>
      </c>
      <c r="H29" s="1" t="s">
        <v>192</v>
      </c>
      <c r="I29" s="1" t="s">
        <v>59</v>
      </c>
      <c r="J29" s="1" t="s">
        <v>60</v>
      </c>
      <c r="K29" s="1">
        <v>70</v>
      </c>
      <c r="L29" s="1">
        <v>68</v>
      </c>
      <c r="M29" s="14">
        <v>78</v>
      </c>
      <c r="N29" s="1" t="s">
        <v>64</v>
      </c>
      <c r="O29" s="1" t="s">
        <v>313</v>
      </c>
      <c r="P29" s="1" t="s">
        <v>693</v>
      </c>
      <c r="Q29" s="1">
        <v>6161663967</v>
      </c>
      <c r="R29" s="1" t="s">
        <v>2</v>
      </c>
      <c r="S29" s="1" t="s">
        <v>2</v>
      </c>
      <c r="T29" s="1" t="s">
        <v>691</v>
      </c>
      <c r="U29" s="1" t="s">
        <v>692</v>
      </c>
      <c r="V29" s="32" t="s">
        <v>1099</v>
      </c>
      <c r="W29" s="43">
        <v>0.34722222222222227</v>
      </c>
    </row>
    <row r="30" spans="1:23" x14ac:dyDescent="0.25">
      <c r="B30" s="1" t="s">
        <v>1122</v>
      </c>
      <c r="C30" s="32" t="s">
        <v>1133</v>
      </c>
      <c r="D30" s="1">
        <v>27</v>
      </c>
      <c r="E30" s="1" t="s">
        <v>0</v>
      </c>
      <c r="F30" s="1" t="s">
        <v>58</v>
      </c>
      <c r="G30" s="1" t="s">
        <v>20</v>
      </c>
      <c r="H30" s="1" t="s">
        <v>192</v>
      </c>
      <c r="I30" s="1" t="s">
        <v>61</v>
      </c>
      <c r="J30" s="1" t="s">
        <v>62</v>
      </c>
      <c r="K30" s="1">
        <v>41</v>
      </c>
      <c r="L30" s="1">
        <v>40</v>
      </c>
      <c r="M30" s="14">
        <v>54</v>
      </c>
      <c r="N30" s="1" t="s">
        <v>314</v>
      </c>
      <c r="O30" s="1" t="s">
        <v>315</v>
      </c>
      <c r="P30" s="1" t="s">
        <v>706</v>
      </c>
      <c r="Q30" s="1">
        <v>6161116786</v>
      </c>
      <c r="R30" s="1" t="s">
        <v>2</v>
      </c>
      <c r="S30" s="1" t="s">
        <v>2</v>
      </c>
      <c r="T30" s="1" t="s">
        <v>704</v>
      </c>
      <c r="U30" s="1" t="s">
        <v>705</v>
      </c>
      <c r="V30" s="32" t="s">
        <v>1099</v>
      </c>
      <c r="W30" s="43">
        <v>0.36805555555555558</v>
      </c>
    </row>
    <row r="31" spans="1:23" ht="69" customHeight="1" x14ac:dyDescent="0.25">
      <c r="A31" s="4">
        <v>28</v>
      </c>
      <c r="B31" s="15" t="s">
        <v>1123</v>
      </c>
      <c r="C31" s="125" t="s">
        <v>1134</v>
      </c>
      <c r="D31" s="1">
        <v>28</v>
      </c>
      <c r="E31" s="1" t="s">
        <v>0</v>
      </c>
      <c r="F31" s="1" t="s">
        <v>58</v>
      </c>
      <c r="G31" s="1" t="s">
        <v>11</v>
      </c>
      <c r="H31" s="1" t="s">
        <v>192</v>
      </c>
      <c r="I31" s="1" t="s">
        <v>63</v>
      </c>
      <c r="J31" s="1" t="s">
        <v>64</v>
      </c>
      <c r="K31" s="1">
        <v>352</v>
      </c>
      <c r="L31" s="1">
        <v>369</v>
      </c>
      <c r="M31" s="1"/>
      <c r="N31" s="1" t="s">
        <v>64</v>
      </c>
      <c r="O31" s="1" t="s">
        <v>316</v>
      </c>
      <c r="P31" s="1" t="s">
        <v>709</v>
      </c>
      <c r="Q31" s="1">
        <v>6161070606</v>
      </c>
      <c r="R31" s="1" t="s">
        <v>2</v>
      </c>
      <c r="S31" s="1" t="s">
        <v>2</v>
      </c>
      <c r="T31" s="1" t="s">
        <v>707</v>
      </c>
      <c r="U31" s="1" t="s">
        <v>708</v>
      </c>
      <c r="V31" s="125" t="s">
        <v>1140</v>
      </c>
      <c r="W31" s="120">
        <v>0.3611111111111111</v>
      </c>
    </row>
    <row r="32" spans="1:23" ht="30" x14ac:dyDescent="0.25">
      <c r="B32" s="87" t="s">
        <v>1124</v>
      </c>
      <c r="C32" s="87" t="s">
        <v>1297</v>
      </c>
      <c r="D32" s="1">
        <v>29</v>
      </c>
      <c r="E32" s="1" t="s">
        <v>0</v>
      </c>
      <c r="F32" s="1" t="s">
        <v>58</v>
      </c>
      <c r="G32" s="1" t="s">
        <v>11</v>
      </c>
      <c r="H32" s="1" t="s">
        <v>192</v>
      </c>
      <c r="I32" s="1" t="s">
        <v>65</v>
      </c>
      <c r="J32" s="1" t="s">
        <v>66</v>
      </c>
      <c r="K32" s="1">
        <v>31</v>
      </c>
      <c r="L32" s="1">
        <v>37</v>
      </c>
      <c r="M32" s="14">
        <v>35</v>
      </c>
      <c r="N32" s="1" t="s">
        <v>317</v>
      </c>
      <c r="O32" s="1" t="s">
        <v>318</v>
      </c>
      <c r="P32" s="1" t="s">
        <v>712</v>
      </c>
      <c r="Q32" s="1">
        <v>6161019057</v>
      </c>
      <c r="R32" s="1" t="s">
        <v>2</v>
      </c>
      <c r="S32" s="1" t="s">
        <v>2</v>
      </c>
      <c r="T32" s="1" t="s">
        <v>710</v>
      </c>
      <c r="U32" s="1" t="s">
        <v>711</v>
      </c>
      <c r="V32" s="87" t="s">
        <v>1099</v>
      </c>
      <c r="W32" s="91">
        <v>0.35416666666666669</v>
      </c>
    </row>
    <row r="33" spans="1:23" x14ac:dyDescent="0.25">
      <c r="B33" s="1" t="s">
        <v>1122</v>
      </c>
      <c r="C33" s="32" t="s">
        <v>1133</v>
      </c>
      <c r="D33" s="1">
        <v>30</v>
      </c>
      <c r="E33" s="1" t="s">
        <v>0</v>
      </c>
      <c r="F33" s="1" t="s">
        <v>58</v>
      </c>
      <c r="G33" s="1" t="s">
        <v>11</v>
      </c>
      <c r="H33" s="1" t="s">
        <v>192</v>
      </c>
      <c r="I33" s="1" t="s">
        <v>67</v>
      </c>
      <c r="J33" s="1" t="s">
        <v>68</v>
      </c>
      <c r="K33" s="1">
        <v>162</v>
      </c>
      <c r="L33" s="1">
        <v>174</v>
      </c>
      <c r="M33" s="14">
        <v>168</v>
      </c>
      <c r="N33" s="1" t="s">
        <v>319</v>
      </c>
      <c r="O33" s="1" t="s">
        <v>320</v>
      </c>
      <c r="P33" s="1" t="s">
        <v>715</v>
      </c>
      <c r="Q33" s="1">
        <v>6161093811</v>
      </c>
      <c r="R33" s="1" t="s">
        <v>2</v>
      </c>
      <c r="S33" s="1" t="s">
        <v>2</v>
      </c>
      <c r="T33" s="1" t="s">
        <v>713</v>
      </c>
      <c r="U33" s="1" t="s">
        <v>714</v>
      </c>
      <c r="V33" s="32" t="s">
        <v>1099</v>
      </c>
      <c r="W33" s="43">
        <v>0.40277777777777773</v>
      </c>
    </row>
    <row r="34" spans="1:23" ht="30" x14ac:dyDescent="0.25">
      <c r="B34" s="1" t="s">
        <v>1122</v>
      </c>
      <c r="C34" s="32" t="s">
        <v>1133</v>
      </c>
      <c r="D34" s="1">
        <v>31</v>
      </c>
      <c r="E34" s="1" t="s">
        <v>0</v>
      </c>
      <c r="F34" s="1" t="s">
        <v>58</v>
      </c>
      <c r="G34" s="1" t="s">
        <v>11</v>
      </c>
      <c r="H34" s="1" t="s">
        <v>192</v>
      </c>
      <c r="I34" s="1" t="s">
        <v>48</v>
      </c>
      <c r="J34" s="1" t="s">
        <v>49</v>
      </c>
      <c r="K34" s="1">
        <v>337</v>
      </c>
      <c r="L34" s="1">
        <v>346</v>
      </c>
      <c r="M34" s="14">
        <v>341</v>
      </c>
      <c r="N34" s="1" t="s">
        <v>305</v>
      </c>
      <c r="O34" s="1" t="s">
        <v>306</v>
      </c>
      <c r="P34" s="1" t="s">
        <v>718</v>
      </c>
      <c r="Q34" s="1">
        <v>6462450032</v>
      </c>
      <c r="R34" s="1" t="s">
        <v>2</v>
      </c>
      <c r="S34" s="1" t="s">
        <v>2</v>
      </c>
      <c r="T34" s="1" t="s">
        <v>716</v>
      </c>
      <c r="U34" s="1" t="s">
        <v>717</v>
      </c>
      <c r="V34" s="32" t="s">
        <v>1099</v>
      </c>
      <c r="W34" s="43">
        <v>0.39583333333333331</v>
      </c>
    </row>
    <row r="35" spans="1:23" ht="30" x14ac:dyDescent="0.25">
      <c r="B35" s="1" t="s">
        <v>1122</v>
      </c>
      <c r="C35" s="32" t="s">
        <v>1133</v>
      </c>
      <c r="D35" s="1">
        <v>32</v>
      </c>
      <c r="E35" s="1" t="s">
        <v>0</v>
      </c>
      <c r="F35" s="1" t="s">
        <v>58</v>
      </c>
      <c r="G35" s="1" t="s">
        <v>11</v>
      </c>
      <c r="H35" s="1" t="s">
        <v>192</v>
      </c>
      <c r="I35" s="1" t="s">
        <v>69</v>
      </c>
      <c r="J35" s="1" t="s">
        <v>70</v>
      </c>
      <c r="K35" s="1">
        <v>219</v>
      </c>
      <c r="L35" s="1">
        <v>221</v>
      </c>
      <c r="M35" s="14">
        <v>238</v>
      </c>
      <c r="N35" s="1" t="s">
        <v>321</v>
      </c>
      <c r="O35" s="1" t="s">
        <v>322</v>
      </c>
      <c r="P35" s="1" t="s">
        <v>721</v>
      </c>
      <c r="Q35" s="1">
        <v>6161215556</v>
      </c>
      <c r="R35" s="1" t="s">
        <v>2</v>
      </c>
      <c r="S35" s="1" t="s">
        <v>2</v>
      </c>
      <c r="T35" s="1" t="s">
        <v>719</v>
      </c>
      <c r="U35" s="1" t="s">
        <v>720</v>
      </c>
      <c r="V35" s="32" t="s">
        <v>1099</v>
      </c>
      <c r="W35" s="43">
        <v>0.36805555555555558</v>
      </c>
    </row>
    <row r="36" spans="1:23" ht="30" x14ac:dyDescent="0.25">
      <c r="B36" s="1" t="s">
        <v>1122</v>
      </c>
      <c r="C36" s="32" t="s">
        <v>1133</v>
      </c>
      <c r="D36" s="1">
        <v>33</v>
      </c>
      <c r="E36" s="1" t="s">
        <v>0</v>
      </c>
      <c r="F36" s="1" t="s">
        <v>58</v>
      </c>
      <c r="G36" s="1" t="s">
        <v>11</v>
      </c>
      <c r="H36" s="1" t="s">
        <v>192</v>
      </c>
      <c r="I36" s="1" t="s">
        <v>71</v>
      </c>
      <c r="J36" s="1" t="s">
        <v>72</v>
      </c>
      <c r="K36" s="1">
        <v>159</v>
      </c>
      <c r="L36" s="1">
        <v>180</v>
      </c>
      <c r="M36" s="14">
        <v>170</v>
      </c>
      <c r="N36" s="1" t="s">
        <v>294</v>
      </c>
      <c r="O36" s="1" t="s">
        <v>315</v>
      </c>
      <c r="P36" s="1" t="s">
        <v>724</v>
      </c>
      <c r="Q36" s="1">
        <v>6161232888</v>
      </c>
      <c r="R36" s="1" t="s">
        <v>2</v>
      </c>
      <c r="S36" s="1" t="s">
        <v>2</v>
      </c>
      <c r="T36" s="1" t="s">
        <v>722</v>
      </c>
      <c r="U36" s="1" t="s">
        <v>723</v>
      </c>
      <c r="V36" s="32" t="s">
        <v>1099</v>
      </c>
      <c r="W36" s="43">
        <v>0.34722222222222227</v>
      </c>
    </row>
    <row r="37" spans="1:23" ht="45" customHeight="1" x14ac:dyDescent="0.25">
      <c r="B37" s="1" t="s">
        <v>1122</v>
      </c>
      <c r="C37" s="32" t="s">
        <v>1133</v>
      </c>
      <c r="D37" s="1">
        <v>34</v>
      </c>
      <c r="E37" s="1" t="s">
        <v>0</v>
      </c>
      <c r="F37" s="1" t="s">
        <v>58</v>
      </c>
      <c r="G37" s="1" t="s">
        <v>11</v>
      </c>
      <c r="H37" s="1" t="s">
        <v>192</v>
      </c>
      <c r="I37" s="1" t="s">
        <v>73</v>
      </c>
      <c r="J37" s="1" t="s">
        <v>74</v>
      </c>
      <c r="K37" s="1">
        <v>488</v>
      </c>
      <c r="L37" s="1">
        <v>500</v>
      </c>
      <c r="M37" s="156">
        <v>250</v>
      </c>
      <c r="N37" s="1" t="s">
        <v>311</v>
      </c>
      <c r="O37" s="1" t="s">
        <v>323</v>
      </c>
      <c r="P37" s="1" t="s">
        <v>727</v>
      </c>
      <c r="Q37" s="1">
        <v>6161077799</v>
      </c>
      <c r="R37" s="1" t="s">
        <v>2</v>
      </c>
      <c r="S37" s="1" t="s">
        <v>2</v>
      </c>
      <c r="T37" s="1" t="s">
        <v>725</v>
      </c>
      <c r="U37" s="1" t="s">
        <v>726</v>
      </c>
      <c r="V37" s="32" t="s">
        <v>1298</v>
      </c>
      <c r="W37" s="43">
        <v>0.375</v>
      </c>
    </row>
    <row r="38" spans="1:23" ht="30" x14ac:dyDescent="0.25">
      <c r="B38" s="1" t="s">
        <v>1122</v>
      </c>
      <c r="C38" s="32" t="s">
        <v>1133</v>
      </c>
      <c r="D38" s="1">
        <v>35</v>
      </c>
      <c r="E38" s="1" t="s">
        <v>0</v>
      </c>
      <c r="F38" s="1" t="s">
        <v>58</v>
      </c>
      <c r="G38" s="1" t="s">
        <v>11</v>
      </c>
      <c r="H38" s="1" t="s">
        <v>192</v>
      </c>
      <c r="I38" s="1" t="s">
        <v>75</v>
      </c>
      <c r="J38" s="1" t="s">
        <v>76</v>
      </c>
      <c r="K38" s="1">
        <v>149</v>
      </c>
      <c r="L38" s="1">
        <v>146</v>
      </c>
      <c r="M38" s="14">
        <v>150</v>
      </c>
      <c r="N38" s="1" t="s">
        <v>300</v>
      </c>
      <c r="O38" s="1" t="s">
        <v>324</v>
      </c>
      <c r="P38" s="1" t="s">
        <v>730</v>
      </c>
      <c r="Q38" s="1">
        <v>6161019113</v>
      </c>
      <c r="R38" s="1" t="s">
        <v>2</v>
      </c>
      <c r="S38" s="1" t="s">
        <v>2</v>
      </c>
      <c r="T38" s="1" t="s">
        <v>728</v>
      </c>
      <c r="U38" s="1" t="s">
        <v>729</v>
      </c>
      <c r="V38" s="32" t="s">
        <v>1099</v>
      </c>
      <c r="W38" s="43">
        <v>0.375</v>
      </c>
    </row>
    <row r="39" spans="1:23" ht="30" x14ac:dyDescent="0.25">
      <c r="B39" s="1" t="s">
        <v>1124</v>
      </c>
      <c r="C39" s="32" t="s">
        <v>1133</v>
      </c>
      <c r="D39" s="1">
        <v>36</v>
      </c>
      <c r="E39" s="14" t="s">
        <v>0</v>
      </c>
      <c r="F39" s="14" t="s">
        <v>77</v>
      </c>
      <c r="G39" s="14" t="s">
        <v>11</v>
      </c>
      <c r="H39" s="1" t="s">
        <v>192</v>
      </c>
      <c r="I39" s="14" t="s">
        <v>78</v>
      </c>
      <c r="J39" s="14" t="s">
        <v>79</v>
      </c>
      <c r="K39" s="14">
        <v>283</v>
      </c>
      <c r="L39" s="14">
        <v>275</v>
      </c>
      <c r="M39" s="14">
        <v>273</v>
      </c>
      <c r="N39" s="1" t="s">
        <v>325</v>
      </c>
      <c r="O39" s="1" t="s">
        <v>326</v>
      </c>
      <c r="P39" s="1" t="s">
        <v>733</v>
      </c>
      <c r="Q39" s="1">
        <v>6161016958</v>
      </c>
      <c r="R39" s="14" t="s">
        <v>3</v>
      </c>
      <c r="S39" s="14" t="s">
        <v>2</v>
      </c>
      <c r="T39" s="1" t="s">
        <v>731</v>
      </c>
      <c r="U39" s="1" t="s">
        <v>732</v>
      </c>
      <c r="V39" s="32" t="s">
        <v>1099</v>
      </c>
      <c r="W39" s="43">
        <v>0.40277777777777773</v>
      </c>
    </row>
    <row r="40" spans="1:23" ht="52.5" customHeight="1" x14ac:dyDescent="0.25">
      <c r="B40" s="1" t="s">
        <v>1124</v>
      </c>
      <c r="C40" s="32" t="s">
        <v>1133</v>
      </c>
      <c r="D40" s="1">
        <v>37</v>
      </c>
      <c r="E40" s="14" t="s">
        <v>0</v>
      </c>
      <c r="F40" s="14" t="s">
        <v>77</v>
      </c>
      <c r="G40" s="14" t="s">
        <v>11</v>
      </c>
      <c r="H40" s="1" t="s">
        <v>192</v>
      </c>
      <c r="I40" s="14" t="s">
        <v>80</v>
      </c>
      <c r="J40" s="14" t="s">
        <v>29</v>
      </c>
      <c r="K40" s="14">
        <v>264</v>
      </c>
      <c r="L40" s="14">
        <v>280</v>
      </c>
      <c r="M40" s="14">
        <v>264</v>
      </c>
      <c r="N40" s="1" t="s">
        <v>327</v>
      </c>
      <c r="O40" s="1" t="s">
        <v>328</v>
      </c>
      <c r="P40" s="1" t="s">
        <v>736</v>
      </c>
      <c r="Q40" s="1">
        <v>6161017058</v>
      </c>
      <c r="R40" s="14" t="s">
        <v>2</v>
      </c>
      <c r="S40" s="14" t="s">
        <v>2</v>
      </c>
      <c r="T40" s="1" t="s">
        <v>734</v>
      </c>
      <c r="U40" s="1" t="s">
        <v>735</v>
      </c>
      <c r="V40" s="32" t="s">
        <v>1099</v>
      </c>
      <c r="W40" s="43">
        <v>0.3611111111111111</v>
      </c>
    </row>
    <row r="41" spans="1:23" ht="30" x14ac:dyDescent="0.25">
      <c r="B41" s="88" t="s">
        <v>1124</v>
      </c>
      <c r="C41" s="88" t="s">
        <v>1297</v>
      </c>
      <c r="D41" s="1">
        <v>38</v>
      </c>
      <c r="E41" s="14" t="s">
        <v>0</v>
      </c>
      <c r="F41" s="14" t="s">
        <v>77</v>
      </c>
      <c r="G41" s="14" t="s">
        <v>11</v>
      </c>
      <c r="H41" s="1" t="s">
        <v>192</v>
      </c>
      <c r="I41" s="14" t="s">
        <v>81</v>
      </c>
      <c r="J41" s="14" t="s">
        <v>82</v>
      </c>
      <c r="K41" s="14">
        <v>209</v>
      </c>
      <c r="L41" s="14">
        <v>220</v>
      </c>
      <c r="M41" s="14">
        <v>224</v>
      </c>
      <c r="N41" s="1" t="s">
        <v>47</v>
      </c>
      <c r="O41" s="1" t="s">
        <v>329</v>
      </c>
      <c r="P41" s="1" t="s">
        <v>739</v>
      </c>
      <c r="Q41" s="1">
        <v>6161150033</v>
      </c>
      <c r="R41" s="14" t="s">
        <v>2</v>
      </c>
      <c r="S41" s="14" t="s">
        <v>2</v>
      </c>
      <c r="T41" s="1" t="s">
        <v>737</v>
      </c>
      <c r="U41" s="1" t="s">
        <v>738</v>
      </c>
      <c r="V41" s="88" t="s">
        <v>1099</v>
      </c>
      <c r="W41" s="118">
        <v>0.3888888888888889</v>
      </c>
    </row>
    <row r="42" spans="1:23" ht="30" x14ac:dyDescent="0.25">
      <c r="B42" s="1" t="s">
        <v>1124</v>
      </c>
      <c r="C42" s="32" t="s">
        <v>1133</v>
      </c>
      <c r="D42" s="1">
        <v>39</v>
      </c>
      <c r="E42" s="14" t="s">
        <v>0</v>
      </c>
      <c r="F42" s="14" t="s">
        <v>77</v>
      </c>
      <c r="G42" s="14" t="s">
        <v>11</v>
      </c>
      <c r="H42" s="1" t="s">
        <v>192</v>
      </c>
      <c r="I42" s="14" t="s">
        <v>83</v>
      </c>
      <c r="J42" s="14" t="s">
        <v>84</v>
      </c>
      <c r="K42" s="14">
        <v>341</v>
      </c>
      <c r="L42" s="14">
        <v>344</v>
      </c>
      <c r="M42" s="14">
        <v>340</v>
      </c>
      <c r="N42" s="1" t="s">
        <v>330</v>
      </c>
      <c r="O42" s="1" t="s">
        <v>331</v>
      </c>
      <c r="P42" s="1" t="s">
        <v>742</v>
      </c>
      <c r="Q42" s="1">
        <v>6161135867</v>
      </c>
      <c r="R42" s="14" t="s">
        <v>3</v>
      </c>
      <c r="S42" s="14" t="s">
        <v>3</v>
      </c>
      <c r="T42" s="1" t="s">
        <v>740</v>
      </c>
      <c r="U42" s="1" t="s">
        <v>741</v>
      </c>
      <c r="V42" s="32" t="s">
        <v>1099</v>
      </c>
      <c r="W42" s="43">
        <v>0.40277777777777773</v>
      </c>
    </row>
    <row r="43" spans="1:23" ht="30" x14ac:dyDescent="0.25">
      <c r="B43" s="1" t="s">
        <v>1124</v>
      </c>
      <c r="C43" s="32" t="s">
        <v>1133</v>
      </c>
      <c r="D43" s="1">
        <v>40</v>
      </c>
      <c r="E43" s="14" t="s">
        <v>0</v>
      </c>
      <c r="F43" s="14" t="s">
        <v>77</v>
      </c>
      <c r="G43" s="14" t="s">
        <v>11</v>
      </c>
      <c r="H43" s="1" t="s">
        <v>192</v>
      </c>
      <c r="I43" s="14" t="s">
        <v>85</v>
      </c>
      <c r="J43" s="14" t="s">
        <v>86</v>
      </c>
      <c r="K43" s="14">
        <v>161</v>
      </c>
      <c r="L43" s="14">
        <v>160</v>
      </c>
      <c r="M43" s="14">
        <v>180</v>
      </c>
      <c r="N43" s="1" t="s">
        <v>332</v>
      </c>
      <c r="O43" s="1" t="s">
        <v>333</v>
      </c>
      <c r="P43" s="1" t="s">
        <v>745</v>
      </c>
      <c r="Q43" s="1">
        <v>6161085115</v>
      </c>
      <c r="R43" s="14" t="s">
        <v>3</v>
      </c>
      <c r="S43" s="14" t="s">
        <v>2</v>
      </c>
      <c r="T43" s="1" t="s">
        <v>743</v>
      </c>
      <c r="U43" s="1" t="s">
        <v>744</v>
      </c>
      <c r="V43" s="32" t="s">
        <v>1099</v>
      </c>
      <c r="W43" s="43">
        <v>0.3888888888888889</v>
      </c>
    </row>
    <row r="44" spans="1:23" x14ac:dyDescent="0.25">
      <c r="B44" s="1" t="s">
        <v>1124</v>
      </c>
      <c r="C44" s="32" t="s">
        <v>1133</v>
      </c>
      <c r="D44" s="1">
        <v>41</v>
      </c>
      <c r="E44" s="14" t="s">
        <v>0</v>
      </c>
      <c r="F44" s="14" t="s">
        <v>77</v>
      </c>
      <c r="G44" s="14" t="s">
        <v>11</v>
      </c>
      <c r="H44" s="1" t="s">
        <v>192</v>
      </c>
      <c r="I44" s="14" t="s">
        <v>87</v>
      </c>
      <c r="J44" s="14" t="s">
        <v>88</v>
      </c>
      <c r="K44" s="14">
        <v>180</v>
      </c>
      <c r="L44" s="14">
        <v>190</v>
      </c>
      <c r="M44" s="14">
        <v>190</v>
      </c>
      <c r="N44" s="1" t="s">
        <v>334</v>
      </c>
      <c r="O44" s="1" t="s">
        <v>335</v>
      </c>
      <c r="P44" s="1" t="s">
        <v>748</v>
      </c>
      <c r="Q44" s="1">
        <v>6161070089</v>
      </c>
      <c r="R44" s="14" t="s">
        <v>2</v>
      </c>
      <c r="S44" s="14" t="s">
        <v>2</v>
      </c>
      <c r="T44" s="1" t="s">
        <v>746</v>
      </c>
      <c r="U44" s="1" t="s">
        <v>747</v>
      </c>
      <c r="V44" s="32" t="s">
        <v>1099</v>
      </c>
      <c r="W44" s="43">
        <v>0.37847222222222227</v>
      </c>
    </row>
    <row r="45" spans="1:23" ht="39" customHeight="1" x14ac:dyDescent="0.25">
      <c r="A45" s="4">
        <v>42</v>
      </c>
      <c r="B45" s="1" t="s">
        <v>1123</v>
      </c>
      <c r="C45" s="32" t="s">
        <v>1133</v>
      </c>
      <c r="D45" s="1">
        <v>42</v>
      </c>
      <c r="E45" s="14" t="s">
        <v>0</v>
      </c>
      <c r="F45" s="14" t="s">
        <v>77</v>
      </c>
      <c r="G45" s="14" t="s">
        <v>11</v>
      </c>
      <c r="H45" s="1" t="s">
        <v>192</v>
      </c>
      <c r="I45" s="14" t="s">
        <v>89</v>
      </c>
      <c r="J45" s="14" t="s">
        <v>90</v>
      </c>
      <c r="K45" s="14">
        <v>370</v>
      </c>
      <c r="L45" s="14">
        <v>404</v>
      </c>
      <c r="M45" s="14">
        <v>404</v>
      </c>
      <c r="N45" s="1" t="s">
        <v>64</v>
      </c>
      <c r="O45" s="1" t="s">
        <v>336</v>
      </c>
      <c r="P45" s="1" t="s">
        <v>751</v>
      </c>
      <c r="Q45" s="1">
        <v>6161213548</v>
      </c>
      <c r="R45" s="14" t="s">
        <v>2</v>
      </c>
      <c r="S45" s="14" t="s">
        <v>2</v>
      </c>
      <c r="T45" s="1" t="s">
        <v>749</v>
      </c>
      <c r="U45" s="1" t="s">
        <v>750</v>
      </c>
      <c r="V45" s="54" t="s">
        <v>1248</v>
      </c>
      <c r="W45" s="43">
        <v>0.3888888888888889</v>
      </c>
    </row>
    <row r="46" spans="1:23" ht="30" x14ac:dyDescent="0.25">
      <c r="B46" s="1" t="s">
        <v>1124</v>
      </c>
      <c r="C46" s="32" t="s">
        <v>1133</v>
      </c>
      <c r="D46" s="1">
        <v>43</v>
      </c>
      <c r="E46" s="14" t="s">
        <v>0</v>
      </c>
      <c r="F46" s="14" t="s">
        <v>77</v>
      </c>
      <c r="G46" s="14" t="s">
        <v>11</v>
      </c>
      <c r="H46" s="1" t="s">
        <v>192</v>
      </c>
      <c r="I46" s="14" t="s">
        <v>91</v>
      </c>
      <c r="J46" s="14" t="s">
        <v>92</v>
      </c>
      <c r="K46" s="14">
        <v>190</v>
      </c>
      <c r="L46" s="14">
        <v>184</v>
      </c>
      <c r="M46" s="14">
        <v>175</v>
      </c>
      <c r="N46" s="1" t="s">
        <v>327</v>
      </c>
      <c r="O46" s="1" t="s">
        <v>337</v>
      </c>
      <c r="P46" s="1" t="s">
        <v>754</v>
      </c>
      <c r="Q46" s="1">
        <v>6161017642</v>
      </c>
      <c r="R46" s="14" t="s">
        <v>3</v>
      </c>
      <c r="S46" s="14" t="s">
        <v>2</v>
      </c>
      <c r="T46" s="1" t="s">
        <v>752</v>
      </c>
      <c r="U46" s="1" t="s">
        <v>753</v>
      </c>
      <c r="V46" s="32" t="s">
        <v>1099</v>
      </c>
      <c r="W46" s="43">
        <v>0.3888888888888889</v>
      </c>
    </row>
    <row r="47" spans="1:23" ht="30" x14ac:dyDescent="0.25">
      <c r="B47" s="1" t="s">
        <v>1124</v>
      </c>
      <c r="C47" s="32" t="s">
        <v>1133</v>
      </c>
      <c r="D47" s="1">
        <v>44</v>
      </c>
      <c r="E47" s="14" t="s">
        <v>0</v>
      </c>
      <c r="F47" s="1" t="s">
        <v>148</v>
      </c>
      <c r="G47" s="1" t="s">
        <v>20</v>
      </c>
      <c r="H47" s="1" t="s">
        <v>192</v>
      </c>
      <c r="I47" s="1" t="s">
        <v>93</v>
      </c>
      <c r="J47" s="1" t="s">
        <v>94</v>
      </c>
      <c r="K47" s="1">
        <v>40</v>
      </c>
      <c r="L47" s="1">
        <v>30</v>
      </c>
      <c r="M47" s="14">
        <v>38</v>
      </c>
      <c r="N47" s="1" t="s">
        <v>289</v>
      </c>
      <c r="O47" s="1" t="s">
        <v>338</v>
      </c>
      <c r="P47" s="1" t="s">
        <v>757</v>
      </c>
      <c r="Q47" s="1">
        <v>6161070669</v>
      </c>
      <c r="R47" s="1" t="s">
        <v>2</v>
      </c>
      <c r="S47" s="1" t="s">
        <v>2</v>
      </c>
      <c r="T47" s="1" t="s">
        <v>755</v>
      </c>
      <c r="U47" s="1" t="s">
        <v>756</v>
      </c>
      <c r="V47" s="32" t="s">
        <v>1099</v>
      </c>
      <c r="W47" s="43">
        <v>0.39583333333333331</v>
      </c>
    </row>
    <row r="48" spans="1:23" ht="30" x14ac:dyDescent="0.25">
      <c r="B48" s="1" t="s">
        <v>1124</v>
      </c>
      <c r="C48" s="32" t="s">
        <v>1133</v>
      </c>
      <c r="D48" s="1">
        <v>45</v>
      </c>
      <c r="E48" s="14" t="s">
        <v>0</v>
      </c>
      <c r="F48" s="1" t="s">
        <v>148</v>
      </c>
      <c r="G48" s="1" t="s">
        <v>20</v>
      </c>
      <c r="H48" s="1" t="s">
        <v>192</v>
      </c>
      <c r="I48" s="1" t="s">
        <v>95</v>
      </c>
      <c r="J48" s="1" t="s">
        <v>96</v>
      </c>
      <c r="K48" s="1">
        <v>33</v>
      </c>
      <c r="L48" s="1">
        <v>62</v>
      </c>
      <c r="M48" s="14">
        <v>70</v>
      </c>
      <c r="N48" s="1" t="s">
        <v>289</v>
      </c>
      <c r="O48" s="1" t="s">
        <v>339</v>
      </c>
      <c r="P48" s="1" t="s">
        <v>760</v>
      </c>
      <c r="Q48" s="1">
        <v>6651135440</v>
      </c>
      <c r="R48" s="1" t="s">
        <v>2</v>
      </c>
      <c r="S48" s="1" t="s">
        <v>2</v>
      </c>
      <c r="T48" s="1" t="s">
        <v>758</v>
      </c>
      <c r="U48" s="1" t="s">
        <v>759</v>
      </c>
      <c r="V48" s="32" t="s">
        <v>1099</v>
      </c>
      <c r="W48" s="43">
        <v>0.40625</v>
      </c>
    </row>
    <row r="49" spans="1:23" ht="30" x14ac:dyDescent="0.25">
      <c r="B49" s="1" t="s">
        <v>1124</v>
      </c>
      <c r="C49" s="32" t="s">
        <v>1133</v>
      </c>
      <c r="D49" s="1">
        <v>46</v>
      </c>
      <c r="E49" s="14" t="s">
        <v>0</v>
      </c>
      <c r="F49" s="1" t="s">
        <v>148</v>
      </c>
      <c r="G49" s="1" t="s">
        <v>20</v>
      </c>
      <c r="H49" s="1" t="s">
        <v>192</v>
      </c>
      <c r="I49" s="1" t="s">
        <v>97</v>
      </c>
      <c r="J49" s="1" t="s">
        <v>98</v>
      </c>
      <c r="K49" s="1">
        <v>148</v>
      </c>
      <c r="L49" s="1">
        <v>140</v>
      </c>
      <c r="M49" s="14">
        <v>150</v>
      </c>
      <c r="N49" s="14" t="s">
        <v>241</v>
      </c>
      <c r="O49" s="14" t="s">
        <v>764</v>
      </c>
      <c r="P49" s="14" t="s">
        <v>763</v>
      </c>
      <c r="Q49" s="14">
        <v>6161099347</v>
      </c>
      <c r="R49" s="1" t="s">
        <v>2</v>
      </c>
      <c r="S49" s="1" t="s">
        <v>2</v>
      </c>
      <c r="T49" s="1" t="s">
        <v>761</v>
      </c>
      <c r="U49" s="1" t="s">
        <v>762</v>
      </c>
      <c r="V49" s="32" t="s">
        <v>1099</v>
      </c>
      <c r="W49" s="43">
        <v>0.34027777777777773</v>
      </c>
    </row>
    <row r="50" spans="1:23" ht="30" x14ac:dyDescent="0.25">
      <c r="B50" s="1" t="s">
        <v>1124</v>
      </c>
      <c r="C50" s="32" t="s">
        <v>1133</v>
      </c>
      <c r="D50" s="1">
        <v>47</v>
      </c>
      <c r="E50" s="14" t="s">
        <v>0</v>
      </c>
      <c r="F50" s="1" t="s">
        <v>148</v>
      </c>
      <c r="G50" s="1" t="s">
        <v>20</v>
      </c>
      <c r="H50" s="1" t="s">
        <v>192</v>
      </c>
      <c r="I50" s="1" t="s">
        <v>99</v>
      </c>
      <c r="J50" s="1" t="s">
        <v>100</v>
      </c>
      <c r="K50" s="1">
        <v>104</v>
      </c>
      <c r="L50" s="1">
        <v>120</v>
      </c>
      <c r="M50" s="14">
        <v>120</v>
      </c>
      <c r="N50" s="1" t="s">
        <v>241</v>
      </c>
      <c r="O50" s="1" t="s">
        <v>340</v>
      </c>
      <c r="P50" s="1" t="s">
        <v>767</v>
      </c>
      <c r="Q50" s="1">
        <v>6161019055</v>
      </c>
      <c r="R50" s="1" t="s">
        <v>2</v>
      </c>
      <c r="S50" s="1" t="s">
        <v>2</v>
      </c>
      <c r="T50" s="1" t="s">
        <v>765</v>
      </c>
      <c r="U50" s="1" t="s">
        <v>766</v>
      </c>
      <c r="V50" s="32" t="s">
        <v>1099</v>
      </c>
      <c r="W50" s="43">
        <v>0.3611111111111111</v>
      </c>
    </row>
    <row r="51" spans="1:23" ht="30" x14ac:dyDescent="0.25">
      <c r="B51" s="1" t="s">
        <v>1123</v>
      </c>
      <c r="C51" s="32" t="s">
        <v>1133</v>
      </c>
      <c r="D51" s="1">
        <v>48</v>
      </c>
      <c r="E51" s="14" t="s">
        <v>0</v>
      </c>
      <c r="F51" s="1" t="s">
        <v>148</v>
      </c>
      <c r="G51" s="1" t="s">
        <v>11</v>
      </c>
      <c r="H51" s="1" t="s">
        <v>192</v>
      </c>
      <c r="I51" s="1" t="s">
        <v>101</v>
      </c>
      <c r="J51" s="1" t="s">
        <v>79</v>
      </c>
      <c r="K51" s="1">
        <v>185</v>
      </c>
      <c r="L51" s="1">
        <v>160</v>
      </c>
      <c r="M51" s="14">
        <v>165</v>
      </c>
      <c r="N51" s="1" t="s">
        <v>309</v>
      </c>
      <c r="O51" s="1" t="s">
        <v>310</v>
      </c>
      <c r="P51" s="1" t="s">
        <v>770</v>
      </c>
      <c r="Q51" s="1">
        <v>6161059628</v>
      </c>
      <c r="R51" s="1" t="s">
        <v>2</v>
      </c>
      <c r="S51" s="1" t="s">
        <v>2</v>
      </c>
      <c r="T51" s="1" t="s">
        <v>768</v>
      </c>
      <c r="U51" s="1" t="s">
        <v>769</v>
      </c>
      <c r="V51" s="32" t="s">
        <v>1099</v>
      </c>
      <c r="W51" s="43">
        <v>0.3888888888888889</v>
      </c>
    </row>
    <row r="52" spans="1:23" ht="30" x14ac:dyDescent="0.25">
      <c r="B52" s="1" t="s">
        <v>1123</v>
      </c>
      <c r="C52" s="32" t="s">
        <v>1133</v>
      </c>
      <c r="D52" s="1">
        <v>49</v>
      </c>
      <c r="E52" s="14" t="s">
        <v>0</v>
      </c>
      <c r="F52" s="1" t="s">
        <v>148</v>
      </c>
      <c r="G52" s="1" t="s">
        <v>11</v>
      </c>
      <c r="H52" s="1" t="s">
        <v>192</v>
      </c>
      <c r="I52" s="1" t="s">
        <v>46</v>
      </c>
      <c r="J52" s="1" t="s">
        <v>47</v>
      </c>
      <c r="K52" s="1">
        <v>229</v>
      </c>
      <c r="L52" s="1">
        <v>263</v>
      </c>
      <c r="M52" s="14">
        <v>240</v>
      </c>
      <c r="N52" s="1" t="s">
        <v>296</v>
      </c>
      <c r="O52" s="1" t="s">
        <v>304</v>
      </c>
      <c r="P52" s="1" t="s">
        <v>663</v>
      </c>
      <c r="Q52" s="1">
        <v>6161633764</v>
      </c>
      <c r="R52" s="1" t="s">
        <v>2</v>
      </c>
      <c r="S52" s="1" t="s">
        <v>2</v>
      </c>
      <c r="T52" s="1" t="s">
        <v>661</v>
      </c>
      <c r="U52" s="1" t="s">
        <v>662</v>
      </c>
      <c r="V52" s="32" t="s">
        <v>1099</v>
      </c>
      <c r="W52" s="43">
        <v>0.3611111111111111</v>
      </c>
    </row>
    <row r="53" spans="1:23" ht="45" x14ac:dyDescent="0.25">
      <c r="B53" s="1" t="s">
        <v>1123</v>
      </c>
      <c r="C53" s="32" t="s">
        <v>1133</v>
      </c>
      <c r="D53" s="1">
        <v>50</v>
      </c>
      <c r="E53" s="14" t="s">
        <v>0</v>
      </c>
      <c r="F53" s="1" t="s">
        <v>148</v>
      </c>
      <c r="G53" s="1" t="s">
        <v>11</v>
      </c>
      <c r="H53" s="1" t="s">
        <v>192</v>
      </c>
      <c r="I53" s="1" t="s">
        <v>102</v>
      </c>
      <c r="J53" s="1" t="s">
        <v>103</v>
      </c>
      <c r="K53" s="1">
        <v>220</v>
      </c>
      <c r="L53" s="1">
        <v>215</v>
      </c>
      <c r="M53" s="14">
        <v>223</v>
      </c>
      <c r="N53" s="1" t="s">
        <v>291</v>
      </c>
      <c r="O53" s="1" t="s">
        <v>341</v>
      </c>
      <c r="P53" s="1" t="s">
        <v>773</v>
      </c>
      <c r="Q53" s="1">
        <v>6161077249</v>
      </c>
      <c r="R53" s="1" t="s">
        <v>2</v>
      </c>
      <c r="S53" s="1" t="s">
        <v>2</v>
      </c>
      <c r="T53" s="1" t="s">
        <v>771</v>
      </c>
      <c r="U53" s="1" t="s">
        <v>772</v>
      </c>
      <c r="V53" s="32" t="s">
        <v>1099</v>
      </c>
      <c r="W53" s="43">
        <v>0.375</v>
      </c>
    </row>
    <row r="54" spans="1:23" ht="66" customHeight="1" x14ac:dyDescent="0.25">
      <c r="A54" s="4">
        <v>51</v>
      </c>
      <c r="B54" s="119" t="s">
        <v>1122</v>
      </c>
      <c r="C54" s="119" t="s">
        <v>133</v>
      </c>
      <c r="D54" s="1">
        <v>51</v>
      </c>
      <c r="E54" s="14" t="s">
        <v>0</v>
      </c>
      <c r="F54" s="1" t="s">
        <v>148</v>
      </c>
      <c r="G54" s="1" t="s">
        <v>11</v>
      </c>
      <c r="H54" s="1" t="s">
        <v>192</v>
      </c>
      <c r="I54" s="1" t="s">
        <v>104</v>
      </c>
      <c r="J54" s="1" t="s">
        <v>105</v>
      </c>
      <c r="K54" s="1">
        <v>127</v>
      </c>
      <c r="L54" s="1">
        <v>127</v>
      </c>
      <c r="M54" s="1"/>
      <c r="N54" s="1" t="s">
        <v>342</v>
      </c>
      <c r="O54" s="1" t="s">
        <v>343</v>
      </c>
      <c r="P54" s="1" t="s">
        <v>776</v>
      </c>
      <c r="Q54" s="1">
        <v>6161214345</v>
      </c>
      <c r="R54" s="1" t="s">
        <v>2</v>
      </c>
      <c r="S54" s="1" t="s">
        <v>2</v>
      </c>
      <c r="T54" s="1" t="s">
        <v>774</v>
      </c>
      <c r="U54" s="1" t="s">
        <v>775</v>
      </c>
      <c r="V54" s="60" t="s">
        <v>1113</v>
      </c>
      <c r="W54" s="124"/>
    </row>
    <row r="55" spans="1:23" ht="30" x14ac:dyDescent="0.25">
      <c r="B55" s="1" t="s">
        <v>1123</v>
      </c>
      <c r="C55" s="32" t="s">
        <v>1133</v>
      </c>
      <c r="D55" s="1">
        <v>52</v>
      </c>
      <c r="E55" s="14" t="s">
        <v>0</v>
      </c>
      <c r="F55" s="1" t="s">
        <v>148</v>
      </c>
      <c r="G55" s="1" t="s">
        <v>11</v>
      </c>
      <c r="H55" s="1" t="s">
        <v>192</v>
      </c>
      <c r="I55" s="1" t="s">
        <v>106</v>
      </c>
      <c r="J55" s="1" t="s">
        <v>107</v>
      </c>
      <c r="K55" s="1">
        <v>229</v>
      </c>
      <c r="L55" s="1">
        <v>247</v>
      </c>
      <c r="M55" s="14">
        <v>257</v>
      </c>
      <c r="N55" s="1" t="s">
        <v>64</v>
      </c>
      <c r="O55" s="1" t="s">
        <v>344</v>
      </c>
      <c r="P55" s="1" t="s">
        <v>779</v>
      </c>
      <c r="Q55" s="1">
        <v>6161091852</v>
      </c>
      <c r="R55" s="1" t="s">
        <v>2</v>
      </c>
      <c r="S55" s="1" t="s">
        <v>2</v>
      </c>
      <c r="T55" s="1" t="s">
        <v>777</v>
      </c>
      <c r="U55" s="1" t="s">
        <v>778</v>
      </c>
      <c r="V55" s="32" t="s">
        <v>1099</v>
      </c>
      <c r="W55" s="43">
        <v>0.33333333333333331</v>
      </c>
    </row>
    <row r="56" spans="1:23" x14ac:dyDescent="0.25">
      <c r="B56" s="1" t="s">
        <v>1124</v>
      </c>
      <c r="C56" s="32" t="s">
        <v>1133</v>
      </c>
      <c r="D56" s="1">
        <v>53</v>
      </c>
      <c r="E56" s="14" t="s">
        <v>0</v>
      </c>
      <c r="F56" s="1" t="s">
        <v>148</v>
      </c>
      <c r="G56" s="1" t="s">
        <v>11</v>
      </c>
      <c r="H56" s="1" t="s">
        <v>192</v>
      </c>
      <c r="I56" s="1" t="s">
        <v>108</v>
      </c>
      <c r="J56" s="1" t="s">
        <v>109</v>
      </c>
      <c r="K56" s="1">
        <v>508</v>
      </c>
      <c r="L56" s="1">
        <v>524</v>
      </c>
      <c r="M56" s="14">
        <v>280</v>
      </c>
      <c r="N56" s="1" t="s">
        <v>241</v>
      </c>
      <c r="O56" s="1" t="s">
        <v>345</v>
      </c>
      <c r="P56" s="1" t="s">
        <v>782</v>
      </c>
      <c r="Q56" s="1">
        <v>6161121948</v>
      </c>
      <c r="R56" s="1" t="s">
        <v>2</v>
      </c>
      <c r="S56" s="1" t="s">
        <v>2</v>
      </c>
      <c r="T56" s="1" t="s">
        <v>780</v>
      </c>
      <c r="U56" s="1" t="s">
        <v>781</v>
      </c>
      <c r="V56" s="32" t="s">
        <v>1099</v>
      </c>
      <c r="W56" s="43">
        <v>0.375</v>
      </c>
    </row>
    <row r="57" spans="1:23" ht="30" x14ac:dyDescent="0.25">
      <c r="B57" s="1" t="s">
        <v>1122</v>
      </c>
      <c r="C57" s="32" t="s">
        <v>1133</v>
      </c>
      <c r="D57" s="1">
        <v>54</v>
      </c>
      <c r="E57" s="14" t="s">
        <v>0</v>
      </c>
      <c r="F57" s="1" t="s">
        <v>148</v>
      </c>
      <c r="G57" s="1" t="s">
        <v>11</v>
      </c>
      <c r="H57" s="1" t="s">
        <v>192</v>
      </c>
      <c r="I57" s="1" t="s">
        <v>1084</v>
      </c>
      <c r="J57" s="1" t="s">
        <v>1085</v>
      </c>
      <c r="K57" s="1">
        <v>170</v>
      </c>
      <c r="L57" s="1">
        <v>183</v>
      </c>
      <c r="M57" s="14">
        <v>161</v>
      </c>
      <c r="N57" s="1" t="s">
        <v>687</v>
      </c>
      <c r="O57" s="1" t="s">
        <v>1088</v>
      </c>
      <c r="P57" s="1" t="s">
        <v>1089</v>
      </c>
      <c r="Q57" s="1">
        <v>6161631070</v>
      </c>
      <c r="R57" s="1" t="s">
        <v>2</v>
      </c>
      <c r="S57" s="1" t="s">
        <v>2</v>
      </c>
      <c r="T57" s="18" t="s">
        <v>1086</v>
      </c>
      <c r="U57" s="18" t="s">
        <v>1087</v>
      </c>
      <c r="V57" s="32" t="s">
        <v>1099</v>
      </c>
      <c r="W57" s="46">
        <v>0.33333333333333331</v>
      </c>
    </row>
    <row r="58" spans="1:23" ht="69.75" customHeight="1" x14ac:dyDescent="0.25">
      <c r="B58" s="58" t="s">
        <v>1121</v>
      </c>
      <c r="C58" s="32" t="s">
        <v>1133</v>
      </c>
      <c r="D58" s="1">
        <v>55</v>
      </c>
      <c r="E58" s="1" t="s">
        <v>113</v>
      </c>
      <c r="F58" s="1" t="s">
        <v>110</v>
      </c>
      <c r="G58" s="1" t="s">
        <v>20</v>
      </c>
      <c r="H58" s="1" t="s">
        <v>192</v>
      </c>
      <c r="I58" s="1" t="s">
        <v>111</v>
      </c>
      <c r="J58" s="1" t="s">
        <v>112</v>
      </c>
      <c r="K58" s="1">
        <v>154</v>
      </c>
      <c r="L58" s="1">
        <v>154</v>
      </c>
      <c r="M58" s="14">
        <v>154</v>
      </c>
      <c r="N58" s="1" t="s">
        <v>265</v>
      </c>
      <c r="O58" s="1" t="s">
        <v>279</v>
      </c>
      <c r="P58" s="1" t="s">
        <v>280</v>
      </c>
      <c r="Q58" s="1">
        <v>6642641008</v>
      </c>
      <c r="R58" s="1" t="s">
        <v>2</v>
      </c>
      <c r="S58" s="1" t="s">
        <v>2</v>
      </c>
      <c r="T58" s="1" t="s">
        <v>784</v>
      </c>
      <c r="U58" s="1" t="s">
        <v>785</v>
      </c>
      <c r="V58" s="32" t="s">
        <v>1200</v>
      </c>
      <c r="W58" s="63">
        <v>0.3611111111111111</v>
      </c>
    </row>
    <row r="59" spans="1:23" ht="30" x14ac:dyDescent="0.25">
      <c r="B59" s="58" t="s">
        <v>1121</v>
      </c>
      <c r="C59" s="32" t="s">
        <v>1133</v>
      </c>
      <c r="D59" s="1">
        <v>56</v>
      </c>
      <c r="E59" s="1" t="s">
        <v>113</v>
      </c>
      <c r="F59" s="1" t="s">
        <v>110</v>
      </c>
      <c r="G59" s="1" t="s">
        <v>20</v>
      </c>
      <c r="H59" s="1" t="s">
        <v>192</v>
      </c>
      <c r="I59" s="1" t="s">
        <v>114</v>
      </c>
      <c r="J59" s="1" t="s">
        <v>783</v>
      </c>
      <c r="K59" s="1">
        <v>199</v>
      </c>
      <c r="L59" s="1">
        <v>224</v>
      </c>
      <c r="M59" s="14">
        <v>197</v>
      </c>
      <c r="N59" s="1" t="s">
        <v>232</v>
      </c>
      <c r="O59" s="1" t="s">
        <v>277</v>
      </c>
      <c r="P59" s="1" t="s">
        <v>278</v>
      </c>
      <c r="Q59" s="1">
        <v>6644750468</v>
      </c>
      <c r="R59" s="1" t="s">
        <v>3</v>
      </c>
      <c r="S59" s="1" t="s">
        <v>3</v>
      </c>
      <c r="T59" s="1" t="s">
        <v>786</v>
      </c>
      <c r="U59" s="1" t="s">
        <v>787</v>
      </c>
      <c r="V59" s="32" t="s">
        <v>1200</v>
      </c>
      <c r="W59" s="63">
        <v>0.33333333333333331</v>
      </c>
    </row>
    <row r="60" spans="1:23" ht="30" x14ac:dyDescent="0.25">
      <c r="B60" s="1" t="s">
        <v>1121</v>
      </c>
      <c r="C60" s="32" t="s">
        <v>1133</v>
      </c>
      <c r="D60" s="1">
        <v>57</v>
      </c>
      <c r="E60" s="1" t="s">
        <v>113</v>
      </c>
      <c r="F60" s="1" t="s">
        <v>110</v>
      </c>
      <c r="G60" s="1" t="s">
        <v>20</v>
      </c>
      <c r="H60" s="1" t="s">
        <v>270</v>
      </c>
      <c r="I60" s="1" t="s">
        <v>115</v>
      </c>
      <c r="J60" s="1" t="s">
        <v>116</v>
      </c>
      <c r="K60" s="1">
        <v>84</v>
      </c>
      <c r="L60" s="1">
        <v>90</v>
      </c>
      <c r="M60" s="14">
        <v>124</v>
      </c>
      <c r="N60" s="1" t="s">
        <v>232</v>
      </c>
      <c r="O60" s="1" t="s">
        <v>275</v>
      </c>
      <c r="P60" s="1" t="s">
        <v>276</v>
      </c>
      <c r="Q60" s="1">
        <v>6644110107</v>
      </c>
      <c r="R60" s="1" t="s">
        <v>2</v>
      </c>
      <c r="S60" s="1" t="s">
        <v>2</v>
      </c>
      <c r="T60" s="1" t="s">
        <v>788</v>
      </c>
      <c r="U60" s="1" t="s">
        <v>789</v>
      </c>
      <c r="V60" s="32" t="s">
        <v>1099</v>
      </c>
      <c r="W60" s="43">
        <v>0.35069444444444442</v>
      </c>
    </row>
    <row r="61" spans="1:23" ht="45" x14ac:dyDescent="0.25">
      <c r="B61" s="88" t="s">
        <v>1121</v>
      </c>
      <c r="C61" s="88" t="s">
        <v>1297</v>
      </c>
      <c r="D61" s="1">
        <v>58</v>
      </c>
      <c r="E61" s="1" t="s">
        <v>113</v>
      </c>
      <c r="F61" s="1" t="s">
        <v>110</v>
      </c>
      <c r="G61" s="1" t="s">
        <v>20</v>
      </c>
      <c r="H61" s="1" t="s">
        <v>192</v>
      </c>
      <c r="I61" s="1" t="s">
        <v>117</v>
      </c>
      <c r="J61" s="1" t="s">
        <v>118</v>
      </c>
      <c r="K61" s="1">
        <v>171</v>
      </c>
      <c r="L61" s="1">
        <v>251</v>
      </c>
      <c r="M61" s="14">
        <v>277</v>
      </c>
      <c r="N61" s="1" t="s">
        <v>272</v>
      </c>
      <c r="O61" s="1" t="s">
        <v>273</v>
      </c>
      <c r="P61" s="1" t="s">
        <v>792</v>
      </c>
      <c r="Q61" s="1">
        <v>6643162910</v>
      </c>
      <c r="R61" s="1" t="s">
        <v>2</v>
      </c>
      <c r="S61" s="1" t="s">
        <v>2</v>
      </c>
      <c r="T61" s="1" t="s">
        <v>790</v>
      </c>
      <c r="U61" s="1" t="s">
        <v>791</v>
      </c>
      <c r="V61" s="88" t="s">
        <v>1099</v>
      </c>
      <c r="W61" s="118">
        <v>0.3611111111111111</v>
      </c>
    </row>
    <row r="62" spans="1:23" ht="45" x14ac:dyDescent="0.25">
      <c r="B62" s="87" t="s">
        <v>1121</v>
      </c>
      <c r="C62" s="87" t="s">
        <v>1297</v>
      </c>
      <c r="D62" s="1">
        <v>59</v>
      </c>
      <c r="E62" s="1" t="s">
        <v>113</v>
      </c>
      <c r="F62" s="1" t="s">
        <v>110</v>
      </c>
      <c r="G62" s="1" t="s">
        <v>11</v>
      </c>
      <c r="H62" s="1" t="s">
        <v>192</v>
      </c>
      <c r="I62" s="1" t="s">
        <v>119</v>
      </c>
      <c r="J62" s="1" t="s">
        <v>120</v>
      </c>
      <c r="K62" s="1">
        <v>971</v>
      </c>
      <c r="L62" s="1">
        <v>971</v>
      </c>
      <c r="M62" s="14">
        <v>120</v>
      </c>
      <c r="N62" s="1" t="s">
        <v>272</v>
      </c>
      <c r="O62" s="1" t="s">
        <v>273</v>
      </c>
      <c r="P62" s="1" t="s">
        <v>274</v>
      </c>
      <c r="Q62" s="1">
        <v>6645746293</v>
      </c>
      <c r="R62" s="1" t="s">
        <v>3</v>
      </c>
      <c r="S62" s="1" t="s">
        <v>3</v>
      </c>
      <c r="T62" s="1" t="s">
        <v>793</v>
      </c>
      <c r="U62" s="1" t="s">
        <v>794</v>
      </c>
      <c r="V62" s="87" t="s">
        <v>1099</v>
      </c>
      <c r="W62" s="91">
        <v>0.34722222222222227</v>
      </c>
    </row>
    <row r="63" spans="1:23" ht="30" x14ac:dyDescent="0.25">
      <c r="B63" s="1" t="s">
        <v>1121</v>
      </c>
      <c r="C63" s="32" t="s">
        <v>1133</v>
      </c>
      <c r="D63" s="1">
        <v>60</v>
      </c>
      <c r="E63" s="1" t="s">
        <v>113</v>
      </c>
      <c r="F63" s="1" t="s">
        <v>110</v>
      </c>
      <c r="G63" s="1" t="s">
        <v>11</v>
      </c>
      <c r="H63" s="1" t="s">
        <v>270</v>
      </c>
      <c r="I63" s="1" t="s">
        <v>121</v>
      </c>
      <c r="J63" s="1" t="s">
        <v>109</v>
      </c>
      <c r="K63" s="1">
        <v>240</v>
      </c>
      <c r="L63" s="1">
        <v>240</v>
      </c>
      <c r="M63" s="14">
        <v>227</v>
      </c>
      <c r="N63" s="1" t="s">
        <v>241</v>
      </c>
      <c r="O63" s="1" t="s">
        <v>242</v>
      </c>
      <c r="P63" s="1" t="s">
        <v>271</v>
      </c>
      <c r="Q63" s="1">
        <v>6643750227</v>
      </c>
      <c r="R63" s="1" t="s">
        <v>3</v>
      </c>
      <c r="S63" s="1" t="s">
        <v>2</v>
      </c>
      <c r="T63" s="1" t="s">
        <v>795</v>
      </c>
      <c r="U63" s="1" t="s">
        <v>796</v>
      </c>
      <c r="V63" s="32" t="s">
        <v>1099</v>
      </c>
      <c r="W63" s="43">
        <v>0.58333333333333337</v>
      </c>
    </row>
    <row r="64" spans="1:23" x14ac:dyDescent="0.25">
      <c r="B64" s="1" t="s">
        <v>1121</v>
      </c>
      <c r="C64" s="32" t="s">
        <v>1133</v>
      </c>
      <c r="D64" s="1">
        <v>61</v>
      </c>
      <c r="E64" s="1" t="s">
        <v>113</v>
      </c>
      <c r="F64" s="1" t="s">
        <v>110</v>
      </c>
      <c r="G64" s="1" t="s">
        <v>11</v>
      </c>
      <c r="H64" s="1" t="s">
        <v>270</v>
      </c>
      <c r="I64" s="1" t="s">
        <v>122</v>
      </c>
      <c r="J64" s="1" t="s">
        <v>123</v>
      </c>
      <c r="K64" s="1">
        <v>149</v>
      </c>
      <c r="L64" s="1">
        <v>180</v>
      </c>
      <c r="M64" s="14">
        <v>171</v>
      </c>
      <c r="N64" s="1" t="s">
        <v>217</v>
      </c>
      <c r="O64" s="1" t="s">
        <v>239</v>
      </c>
      <c r="P64" s="1" t="s">
        <v>269</v>
      </c>
      <c r="Q64" s="1">
        <v>6646668451</v>
      </c>
      <c r="R64" s="1" t="s">
        <v>2</v>
      </c>
      <c r="S64" s="1" t="s">
        <v>2</v>
      </c>
      <c r="T64" s="1" t="s">
        <v>797</v>
      </c>
      <c r="U64" s="1" t="s">
        <v>798</v>
      </c>
      <c r="V64" s="32" t="s">
        <v>1099</v>
      </c>
      <c r="W64" s="43">
        <v>0.55208333333333337</v>
      </c>
    </row>
    <row r="65" spans="1:23" x14ac:dyDescent="0.25">
      <c r="B65" s="1" t="s">
        <v>1121</v>
      </c>
      <c r="C65" s="32" t="s">
        <v>1133</v>
      </c>
      <c r="D65" s="1">
        <v>62</v>
      </c>
      <c r="E65" s="1" t="s">
        <v>113</v>
      </c>
      <c r="F65" s="1" t="s">
        <v>110</v>
      </c>
      <c r="G65" s="1" t="s">
        <v>11</v>
      </c>
      <c r="H65" s="1" t="s">
        <v>192</v>
      </c>
      <c r="I65" s="19" t="s">
        <v>124</v>
      </c>
      <c r="J65" s="1" t="s">
        <v>113</v>
      </c>
      <c r="K65" s="1">
        <v>390</v>
      </c>
      <c r="L65" s="1">
        <v>360</v>
      </c>
      <c r="M65" s="14">
        <v>416</v>
      </c>
      <c r="N65" s="1" t="s">
        <v>265</v>
      </c>
      <c r="O65" s="1" t="s">
        <v>266</v>
      </c>
      <c r="P65" s="1" t="s">
        <v>267</v>
      </c>
      <c r="Q65" s="1" t="s">
        <v>268</v>
      </c>
      <c r="R65" s="1" t="s">
        <v>3</v>
      </c>
      <c r="S65" s="1" t="s">
        <v>2</v>
      </c>
      <c r="T65" s="1" t="s">
        <v>799</v>
      </c>
      <c r="U65" s="1" t="s">
        <v>800</v>
      </c>
      <c r="V65" s="32" t="s">
        <v>1099</v>
      </c>
      <c r="W65" s="43">
        <v>0.34722222222222227</v>
      </c>
    </row>
    <row r="66" spans="1:23" ht="30" x14ac:dyDescent="0.25">
      <c r="B66" s="1" t="s">
        <v>1121</v>
      </c>
      <c r="C66" s="32" t="s">
        <v>1133</v>
      </c>
      <c r="D66" s="1">
        <v>63</v>
      </c>
      <c r="E66" s="1" t="s">
        <v>113</v>
      </c>
      <c r="F66" s="1" t="s">
        <v>110</v>
      </c>
      <c r="G66" s="1" t="s">
        <v>11</v>
      </c>
      <c r="H66" s="1" t="s">
        <v>270</v>
      </c>
      <c r="I66" s="1" t="s">
        <v>125</v>
      </c>
      <c r="J66" s="1" t="s">
        <v>126</v>
      </c>
      <c r="K66" s="1">
        <v>688</v>
      </c>
      <c r="L66" s="1">
        <v>688</v>
      </c>
      <c r="M66" s="14">
        <v>640</v>
      </c>
      <c r="N66" s="1" t="s">
        <v>248</v>
      </c>
      <c r="O66" s="1" t="s">
        <v>262</v>
      </c>
      <c r="P66" s="1" t="s">
        <v>263</v>
      </c>
      <c r="Q66" s="1" t="s">
        <v>264</v>
      </c>
      <c r="R66" s="1" t="s">
        <v>3</v>
      </c>
      <c r="S66" s="1" t="s">
        <v>3</v>
      </c>
      <c r="T66" s="1" t="s">
        <v>801</v>
      </c>
      <c r="U66" s="1" t="s">
        <v>802</v>
      </c>
      <c r="V66" s="32" t="s">
        <v>1099</v>
      </c>
      <c r="W66" s="43">
        <v>0.54166666666666663</v>
      </c>
    </row>
    <row r="67" spans="1:23" ht="30" x14ac:dyDescent="0.25">
      <c r="B67" s="1" t="s">
        <v>1121</v>
      </c>
      <c r="C67" s="32" t="s">
        <v>1133</v>
      </c>
      <c r="D67" s="1">
        <v>64</v>
      </c>
      <c r="E67" s="1" t="s">
        <v>113</v>
      </c>
      <c r="F67" s="1" t="s">
        <v>1104</v>
      </c>
      <c r="G67" s="1" t="s">
        <v>11</v>
      </c>
      <c r="H67" s="1" t="s">
        <v>192</v>
      </c>
      <c r="I67" s="19" t="s">
        <v>127</v>
      </c>
      <c r="J67" s="1" t="s">
        <v>128</v>
      </c>
      <c r="K67" s="1">
        <v>255</v>
      </c>
      <c r="L67" s="1">
        <v>500</v>
      </c>
      <c r="M67" s="14">
        <v>465</v>
      </c>
      <c r="N67" s="1" t="s">
        <v>259</v>
      </c>
      <c r="O67" s="1" t="s">
        <v>260</v>
      </c>
      <c r="P67" s="1" t="s">
        <v>261</v>
      </c>
      <c r="Q67" s="1">
        <v>6653938472</v>
      </c>
      <c r="R67" s="1" t="s">
        <v>3</v>
      </c>
      <c r="S67" s="1" t="s">
        <v>3</v>
      </c>
      <c r="T67" s="1" t="s">
        <v>803</v>
      </c>
      <c r="U67" s="1" t="s">
        <v>804</v>
      </c>
      <c r="V67" s="32" t="s">
        <v>1099</v>
      </c>
      <c r="W67" s="43">
        <v>0.3888888888888889</v>
      </c>
    </row>
    <row r="68" spans="1:23" ht="30" x14ac:dyDescent="0.25">
      <c r="B68" s="1" t="s">
        <v>1121</v>
      </c>
      <c r="C68" s="32" t="s">
        <v>1133</v>
      </c>
      <c r="D68" s="1">
        <v>65</v>
      </c>
      <c r="E68" s="1" t="s">
        <v>113</v>
      </c>
      <c r="F68" s="1" t="s">
        <v>1104</v>
      </c>
      <c r="G68" s="1" t="s">
        <v>11</v>
      </c>
      <c r="H68" s="1" t="s">
        <v>192</v>
      </c>
      <c r="I68" s="19" t="s">
        <v>129</v>
      </c>
      <c r="J68" s="1" t="s">
        <v>130</v>
      </c>
      <c r="K68" s="1">
        <v>565</v>
      </c>
      <c r="L68" s="1">
        <v>565</v>
      </c>
      <c r="M68" s="14">
        <v>533</v>
      </c>
      <c r="N68" s="1" t="s">
        <v>255</v>
      </c>
      <c r="O68" s="1" t="s">
        <v>256</v>
      </c>
      <c r="P68" s="1" t="s">
        <v>257</v>
      </c>
      <c r="Q68" s="1" t="s">
        <v>258</v>
      </c>
      <c r="R68" s="1" t="s">
        <v>2</v>
      </c>
      <c r="S68" s="1" t="s">
        <v>2</v>
      </c>
      <c r="T68" s="1" t="s">
        <v>805</v>
      </c>
      <c r="U68" s="1" t="s">
        <v>806</v>
      </c>
      <c r="V68" s="32" t="s">
        <v>1099</v>
      </c>
      <c r="W68" s="43">
        <v>0.36805555555555558</v>
      </c>
    </row>
    <row r="69" spans="1:23" ht="30" x14ac:dyDescent="0.25">
      <c r="A69" s="4">
        <v>66</v>
      </c>
      <c r="B69" s="119" t="s">
        <v>1121</v>
      </c>
      <c r="C69" s="119" t="s">
        <v>133</v>
      </c>
      <c r="D69" s="1">
        <v>66</v>
      </c>
      <c r="E69" s="1" t="s">
        <v>113</v>
      </c>
      <c r="F69" s="1" t="s">
        <v>1104</v>
      </c>
      <c r="G69" s="1" t="s">
        <v>20</v>
      </c>
      <c r="H69" s="1" t="s">
        <v>192</v>
      </c>
      <c r="I69" s="19" t="s">
        <v>131</v>
      </c>
      <c r="J69" s="1" t="s">
        <v>132</v>
      </c>
      <c r="K69" s="1">
        <v>252</v>
      </c>
      <c r="L69" s="1">
        <v>252</v>
      </c>
      <c r="M69" s="1"/>
      <c r="N69" s="1" t="s">
        <v>235</v>
      </c>
      <c r="O69" s="1" t="s">
        <v>235</v>
      </c>
      <c r="P69" s="1" t="s">
        <v>254</v>
      </c>
      <c r="Q69" s="1">
        <v>6641666912</v>
      </c>
      <c r="R69" s="1" t="s">
        <v>2</v>
      </c>
      <c r="S69" s="1" t="s">
        <v>133</v>
      </c>
      <c r="T69" s="1" t="s">
        <v>807</v>
      </c>
      <c r="U69" s="1" t="s">
        <v>808</v>
      </c>
      <c r="V69" s="60" t="s">
        <v>1111</v>
      </c>
      <c r="W69" s="124"/>
    </row>
    <row r="70" spans="1:23" ht="48.75" customHeight="1" x14ac:dyDescent="0.25">
      <c r="B70" s="1" t="s">
        <v>1121</v>
      </c>
      <c r="C70" s="32" t="s">
        <v>1133</v>
      </c>
      <c r="D70" s="1">
        <v>67</v>
      </c>
      <c r="E70" s="1" t="s">
        <v>113</v>
      </c>
      <c r="F70" s="1" t="s">
        <v>1104</v>
      </c>
      <c r="G70" s="1" t="s">
        <v>11</v>
      </c>
      <c r="H70" s="1" t="s">
        <v>192</v>
      </c>
      <c r="I70" s="19" t="s">
        <v>134</v>
      </c>
      <c r="J70" s="1" t="s">
        <v>135</v>
      </c>
      <c r="K70" s="1">
        <v>757</v>
      </c>
      <c r="L70" s="1">
        <v>740</v>
      </c>
      <c r="M70" s="14">
        <v>712</v>
      </c>
      <c r="N70" s="1" t="s">
        <v>235</v>
      </c>
      <c r="O70" s="1" t="s">
        <v>235</v>
      </c>
      <c r="P70" s="1" t="s">
        <v>252</v>
      </c>
      <c r="Q70" s="1" t="s">
        <v>253</v>
      </c>
      <c r="R70" s="1" t="s">
        <v>3</v>
      </c>
      <c r="S70" s="1" t="s">
        <v>3</v>
      </c>
      <c r="T70" s="1" t="s">
        <v>809</v>
      </c>
      <c r="U70" s="1" t="s">
        <v>810</v>
      </c>
      <c r="V70" s="32" t="s">
        <v>1099</v>
      </c>
      <c r="W70" s="43">
        <v>0.375</v>
      </c>
    </row>
    <row r="71" spans="1:23" ht="43.5" customHeight="1" x14ac:dyDescent="0.25">
      <c r="B71" s="1" t="s">
        <v>1121</v>
      </c>
      <c r="C71" s="32" t="s">
        <v>1133</v>
      </c>
      <c r="D71" s="1">
        <v>68</v>
      </c>
      <c r="E71" s="1" t="s">
        <v>113</v>
      </c>
      <c r="F71" s="1" t="s">
        <v>1104</v>
      </c>
      <c r="G71" s="1" t="s">
        <v>11</v>
      </c>
      <c r="H71" s="1" t="s">
        <v>192</v>
      </c>
      <c r="I71" s="19" t="s">
        <v>136</v>
      </c>
      <c r="J71" s="1" t="s">
        <v>137</v>
      </c>
      <c r="K71" s="1">
        <v>620</v>
      </c>
      <c r="L71" s="64">
        <v>670</v>
      </c>
      <c r="M71" s="156">
        <v>682</v>
      </c>
      <c r="N71" s="1" t="s">
        <v>248</v>
      </c>
      <c r="O71" s="1" t="s">
        <v>249</v>
      </c>
      <c r="P71" s="1" t="s">
        <v>250</v>
      </c>
      <c r="Q71" s="1" t="s">
        <v>251</v>
      </c>
      <c r="R71" s="1" t="s">
        <v>2</v>
      </c>
      <c r="S71" s="1" t="s">
        <v>3</v>
      </c>
      <c r="T71" s="1" t="s">
        <v>811</v>
      </c>
      <c r="U71" s="1" t="s">
        <v>812</v>
      </c>
      <c r="V71" s="32" t="s">
        <v>1208</v>
      </c>
      <c r="W71" s="43">
        <v>0.33333333333333331</v>
      </c>
    </row>
    <row r="72" spans="1:23" ht="42.75" customHeight="1" x14ac:dyDescent="0.25">
      <c r="B72" s="1" t="s">
        <v>1121</v>
      </c>
      <c r="C72" s="32" t="s">
        <v>1133</v>
      </c>
      <c r="D72" s="1">
        <v>69</v>
      </c>
      <c r="E72" s="1" t="s">
        <v>113</v>
      </c>
      <c r="F72" s="1" t="s">
        <v>1104</v>
      </c>
      <c r="G72" s="1" t="s">
        <v>11</v>
      </c>
      <c r="H72" s="1" t="s">
        <v>192</v>
      </c>
      <c r="I72" s="19" t="s">
        <v>138</v>
      </c>
      <c r="J72" s="1" t="s">
        <v>139</v>
      </c>
      <c r="K72" s="1">
        <v>622</v>
      </c>
      <c r="L72" s="1">
        <v>622</v>
      </c>
      <c r="M72" s="14">
        <v>605</v>
      </c>
      <c r="N72" s="1" t="s">
        <v>244</v>
      </c>
      <c r="O72" s="1" t="s">
        <v>245</v>
      </c>
      <c r="P72" s="1" t="s">
        <v>246</v>
      </c>
      <c r="Q72" s="1" t="s">
        <v>247</v>
      </c>
      <c r="R72" s="1" t="s">
        <v>3</v>
      </c>
      <c r="S72" s="1" t="s">
        <v>3</v>
      </c>
      <c r="T72" s="1" t="s">
        <v>813</v>
      </c>
      <c r="U72" s="1" t="s">
        <v>814</v>
      </c>
      <c r="V72" s="32" t="s">
        <v>1099</v>
      </c>
      <c r="W72" s="43">
        <v>0.375</v>
      </c>
    </row>
    <row r="73" spans="1:23" ht="30" x14ac:dyDescent="0.25">
      <c r="B73" s="1" t="s">
        <v>1121</v>
      </c>
      <c r="C73" s="32" t="s">
        <v>1133</v>
      </c>
      <c r="D73" s="1">
        <v>70</v>
      </c>
      <c r="E73" s="1" t="s">
        <v>113</v>
      </c>
      <c r="F73" s="1" t="s">
        <v>1104</v>
      </c>
      <c r="G73" s="1" t="s">
        <v>11</v>
      </c>
      <c r="H73" s="1" t="s">
        <v>192</v>
      </c>
      <c r="I73" s="1" t="s">
        <v>140</v>
      </c>
      <c r="J73" s="1" t="s">
        <v>141</v>
      </c>
      <c r="K73" s="1">
        <v>333</v>
      </c>
      <c r="L73" s="1">
        <v>333</v>
      </c>
      <c r="M73" s="14">
        <v>327</v>
      </c>
      <c r="N73" s="1" t="s">
        <v>241</v>
      </c>
      <c r="O73" s="1" t="s">
        <v>242</v>
      </c>
      <c r="P73" s="1" t="s">
        <v>243</v>
      </c>
      <c r="Q73" s="1">
        <v>6642383599</v>
      </c>
      <c r="R73" s="1" t="s">
        <v>3</v>
      </c>
      <c r="S73" s="1" t="s">
        <v>2</v>
      </c>
      <c r="T73" s="1" t="s">
        <v>815</v>
      </c>
      <c r="U73" s="1" t="s">
        <v>816</v>
      </c>
      <c r="V73" s="32" t="s">
        <v>1099</v>
      </c>
      <c r="W73" s="43">
        <v>0.375</v>
      </c>
    </row>
    <row r="74" spans="1:23" ht="31.5" customHeight="1" x14ac:dyDescent="0.25">
      <c r="B74" s="1" t="s">
        <v>1121</v>
      </c>
      <c r="C74" s="32" t="s">
        <v>1133</v>
      </c>
      <c r="D74" s="1">
        <v>71</v>
      </c>
      <c r="E74" s="1" t="s">
        <v>113</v>
      </c>
      <c r="F74" s="1" t="s">
        <v>1104</v>
      </c>
      <c r="G74" s="1" t="s">
        <v>11</v>
      </c>
      <c r="H74" s="1" t="s">
        <v>192</v>
      </c>
      <c r="I74" s="1" t="s">
        <v>142</v>
      </c>
      <c r="J74" s="1" t="s">
        <v>143</v>
      </c>
      <c r="K74" s="1">
        <v>388</v>
      </c>
      <c r="L74" s="1">
        <v>388</v>
      </c>
      <c r="M74" s="14">
        <v>338</v>
      </c>
      <c r="N74" s="1" t="s">
        <v>217</v>
      </c>
      <c r="O74" s="1" t="s">
        <v>239</v>
      </c>
      <c r="P74" s="1" t="s">
        <v>240</v>
      </c>
      <c r="Q74" s="1">
        <v>6861002184</v>
      </c>
      <c r="R74" s="1" t="s">
        <v>3</v>
      </c>
      <c r="S74" s="1" t="s">
        <v>2</v>
      </c>
      <c r="T74" s="1" t="s">
        <v>817</v>
      </c>
      <c r="U74" s="1" t="s">
        <v>818</v>
      </c>
      <c r="V74" s="32" t="s">
        <v>1099</v>
      </c>
      <c r="W74" s="43">
        <v>0.3888888888888889</v>
      </c>
    </row>
    <row r="75" spans="1:23" x14ac:dyDescent="0.25">
      <c r="B75" s="1" t="s">
        <v>1121</v>
      </c>
      <c r="C75" s="32" t="s">
        <v>1133</v>
      </c>
      <c r="D75" s="1">
        <v>72</v>
      </c>
      <c r="E75" s="1" t="s">
        <v>113</v>
      </c>
      <c r="F75" s="1" t="s">
        <v>1104</v>
      </c>
      <c r="G75" s="1" t="s">
        <v>11</v>
      </c>
      <c r="H75" s="1" t="s">
        <v>192</v>
      </c>
      <c r="I75" s="19" t="s">
        <v>144</v>
      </c>
      <c r="J75" s="1" t="s">
        <v>145</v>
      </c>
      <c r="K75" s="1">
        <v>773</v>
      </c>
      <c r="L75" s="1">
        <v>773</v>
      </c>
      <c r="M75" s="14">
        <v>788</v>
      </c>
      <c r="N75" s="1" t="s">
        <v>235</v>
      </c>
      <c r="O75" s="1" t="s">
        <v>236</v>
      </c>
      <c r="P75" s="1" t="s">
        <v>237</v>
      </c>
      <c r="Q75" s="1" t="s">
        <v>238</v>
      </c>
      <c r="R75" s="1" t="s">
        <v>3</v>
      </c>
      <c r="S75" s="1" t="s">
        <v>3</v>
      </c>
      <c r="T75" s="1" t="s">
        <v>819</v>
      </c>
      <c r="U75" s="1" t="s">
        <v>820</v>
      </c>
      <c r="V75" s="32" t="s">
        <v>1099</v>
      </c>
      <c r="W75" s="43">
        <v>0.35069444444444442</v>
      </c>
    </row>
    <row r="76" spans="1:23" ht="39.75" customHeight="1" x14ac:dyDescent="0.25">
      <c r="B76" s="1" t="s">
        <v>1121</v>
      </c>
      <c r="C76" s="32" t="s">
        <v>1133</v>
      </c>
      <c r="D76" s="1">
        <v>73</v>
      </c>
      <c r="E76" s="1" t="s">
        <v>113</v>
      </c>
      <c r="F76" s="1" t="s">
        <v>1104</v>
      </c>
      <c r="G76" s="1" t="s">
        <v>11</v>
      </c>
      <c r="H76" s="1" t="s">
        <v>192</v>
      </c>
      <c r="I76" s="19" t="s">
        <v>146</v>
      </c>
      <c r="J76" s="1" t="s">
        <v>132</v>
      </c>
      <c r="K76" s="1">
        <v>761</v>
      </c>
      <c r="L76" s="1">
        <v>761</v>
      </c>
      <c r="M76" s="14">
        <v>764</v>
      </c>
      <c r="N76" s="1" t="s">
        <v>232</v>
      </c>
      <c r="O76" s="1" t="s">
        <v>233</v>
      </c>
      <c r="P76" s="1" t="s">
        <v>234</v>
      </c>
      <c r="Q76" s="1">
        <v>6646506366</v>
      </c>
      <c r="R76" s="1" t="s">
        <v>3</v>
      </c>
      <c r="S76" s="1" t="s">
        <v>3</v>
      </c>
      <c r="T76" s="1" t="s">
        <v>821</v>
      </c>
      <c r="U76" s="1" t="s">
        <v>822</v>
      </c>
      <c r="V76" s="32" t="s">
        <v>1099</v>
      </c>
      <c r="W76" s="43">
        <v>0.375</v>
      </c>
    </row>
    <row r="77" spans="1:23" ht="30" x14ac:dyDescent="0.25">
      <c r="B77" s="1" t="s">
        <v>1117</v>
      </c>
      <c r="C77" s="32" t="s">
        <v>1133</v>
      </c>
      <c r="D77" s="1">
        <v>74</v>
      </c>
      <c r="E77" s="1" t="s">
        <v>184</v>
      </c>
      <c r="F77" s="1" t="s">
        <v>185</v>
      </c>
      <c r="G77" s="1" t="s">
        <v>150</v>
      </c>
      <c r="H77" s="1" t="s">
        <v>192</v>
      </c>
      <c r="I77" s="1" t="s">
        <v>187</v>
      </c>
      <c r="J77" s="1" t="s">
        <v>186</v>
      </c>
      <c r="K77" s="1">
        <v>209</v>
      </c>
      <c r="L77" s="64">
        <v>226</v>
      </c>
      <c r="M77" s="156">
        <v>229</v>
      </c>
      <c r="N77" s="1" t="s">
        <v>229</v>
      </c>
      <c r="O77" s="1" t="s">
        <v>230</v>
      </c>
      <c r="P77" s="1" t="s">
        <v>231</v>
      </c>
      <c r="Q77" s="1">
        <v>6461243871</v>
      </c>
      <c r="R77" s="1" t="s">
        <v>2</v>
      </c>
      <c r="S77" s="1" t="s">
        <v>2</v>
      </c>
      <c r="T77" s="1" t="s">
        <v>823</v>
      </c>
      <c r="U77" s="1" t="s">
        <v>824</v>
      </c>
      <c r="V77" s="32" t="s">
        <v>1099</v>
      </c>
      <c r="W77" s="43">
        <v>0.34722222222222227</v>
      </c>
    </row>
    <row r="78" spans="1:23" ht="48" customHeight="1" x14ac:dyDescent="0.25">
      <c r="B78" s="1" t="s">
        <v>1120</v>
      </c>
      <c r="C78" s="32" t="s">
        <v>1133</v>
      </c>
      <c r="D78" s="1">
        <v>75</v>
      </c>
      <c r="E78" s="53" t="s">
        <v>152</v>
      </c>
      <c r="F78" s="14" t="s">
        <v>149</v>
      </c>
      <c r="G78" s="53" t="s">
        <v>150</v>
      </c>
      <c r="H78" s="53" t="s">
        <v>192</v>
      </c>
      <c r="I78" s="53" t="s">
        <v>151</v>
      </c>
      <c r="J78" s="53" t="s">
        <v>24</v>
      </c>
      <c r="K78" s="53">
        <v>190</v>
      </c>
      <c r="L78" s="53">
        <v>190</v>
      </c>
      <c r="M78" s="157">
        <v>219</v>
      </c>
      <c r="N78" s="1" t="s">
        <v>227</v>
      </c>
      <c r="O78" s="1" t="s">
        <v>228</v>
      </c>
      <c r="P78" s="1" t="s">
        <v>827</v>
      </c>
      <c r="Q78" s="1">
        <v>6656552477</v>
      </c>
      <c r="R78" s="1" t="s">
        <v>3</v>
      </c>
      <c r="S78" s="1" t="s">
        <v>3</v>
      </c>
      <c r="T78" s="1" t="s">
        <v>825</v>
      </c>
      <c r="U78" s="1" t="s">
        <v>826</v>
      </c>
      <c r="V78" s="32" t="s">
        <v>1099</v>
      </c>
      <c r="W78" s="43">
        <v>0.35416666666666669</v>
      </c>
    </row>
    <row r="79" spans="1:23" ht="30" x14ac:dyDescent="0.25">
      <c r="B79" s="1" t="s">
        <v>1120</v>
      </c>
      <c r="C79" s="32" t="s">
        <v>1133</v>
      </c>
      <c r="D79" s="1">
        <v>76</v>
      </c>
      <c r="E79" s="53" t="s">
        <v>152</v>
      </c>
      <c r="F79" s="14" t="s">
        <v>149</v>
      </c>
      <c r="G79" s="53" t="s">
        <v>11</v>
      </c>
      <c r="H79" s="53" t="s">
        <v>192</v>
      </c>
      <c r="I79" s="53" t="s">
        <v>153</v>
      </c>
      <c r="J79" s="53" t="s">
        <v>90</v>
      </c>
      <c r="K79" s="53">
        <v>190</v>
      </c>
      <c r="L79" s="53">
        <v>190</v>
      </c>
      <c r="M79" s="157">
        <v>194</v>
      </c>
      <c r="N79" s="1" t="s">
        <v>221</v>
      </c>
      <c r="O79" s="1" t="s">
        <v>222</v>
      </c>
      <c r="P79" s="1" t="s">
        <v>223</v>
      </c>
      <c r="Q79" s="1">
        <v>6656556584</v>
      </c>
      <c r="R79" s="1" t="s">
        <v>3</v>
      </c>
      <c r="S79" s="1" t="s">
        <v>2</v>
      </c>
      <c r="T79" s="1" t="s">
        <v>828</v>
      </c>
      <c r="U79" s="1" t="s">
        <v>829</v>
      </c>
      <c r="V79" s="32" t="s">
        <v>1099</v>
      </c>
      <c r="W79" s="43">
        <v>0.375</v>
      </c>
    </row>
    <row r="80" spans="1:23" ht="30" x14ac:dyDescent="0.25">
      <c r="B80" s="1" t="s">
        <v>1120</v>
      </c>
      <c r="C80" s="32" t="s">
        <v>1133</v>
      </c>
      <c r="D80" s="1">
        <v>77</v>
      </c>
      <c r="E80" s="53" t="s">
        <v>152</v>
      </c>
      <c r="F80" s="14" t="s">
        <v>149</v>
      </c>
      <c r="G80" s="53" t="s">
        <v>11</v>
      </c>
      <c r="H80" s="53" t="s">
        <v>192</v>
      </c>
      <c r="I80" s="53" t="s">
        <v>154</v>
      </c>
      <c r="J80" s="53" t="s">
        <v>155</v>
      </c>
      <c r="K80" s="53">
        <v>346</v>
      </c>
      <c r="L80" s="53">
        <v>346</v>
      </c>
      <c r="M80" s="157">
        <v>333</v>
      </c>
      <c r="N80" s="1" t="s">
        <v>224</v>
      </c>
      <c r="O80" s="1" t="s">
        <v>225</v>
      </c>
      <c r="P80" s="1" t="s">
        <v>226</v>
      </c>
      <c r="Q80" s="1">
        <v>6656555182</v>
      </c>
      <c r="R80" s="1" t="s">
        <v>3</v>
      </c>
      <c r="S80" s="1" t="s">
        <v>3</v>
      </c>
      <c r="T80" s="1" t="s">
        <v>830</v>
      </c>
      <c r="U80" s="1" t="s">
        <v>831</v>
      </c>
      <c r="V80" s="32" t="s">
        <v>1099</v>
      </c>
      <c r="W80" s="43">
        <v>0.39583333333333331</v>
      </c>
    </row>
    <row r="81" spans="1:23" ht="45" x14ac:dyDescent="0.25">
      <c r="A81" s="4">
        <v>78</v>
      </c>
      <c r="B81" s="119" t="s">
        <v>1121</v>
      </c>
      <c r="C81" s="119" t="s">
        <v>133</v>
      </c>
      <c r="D81" s="1">
        <v>78</v>
      </c>
      <c r="E81" s="1" t="s">
        <v>113</v>
      </c>
      <c r="F81" s="14" t="s">
        <v>156</v>
      </c>
      <c r="G81" s="1" t="s">
        <v>20</v>
      </c>
      <c r="H81" s="1" t="s">
        <v>192</v>
      </c>
      <c r="I81" s="1" t="s">
        <v>157</v>
      </c>
      <c r="J81" s="1" t="s">
        <v>158</v>
      </c>
      <c r="K81" s="1">
        <v>259</v>
      </c>
      <c r="L81" s="1">
        <v>259</v>
      </c>
      <c r="M81" s="1"/>
      <c r="N81" s="1" t="s">
        <v>211</v>
      </c>
      <c r="O81" s="1" t="s">
        <v>210</v>
      </c>
      <c r="P81" s="1" t="s">
        <v>209</v>
      </c>
      <c r="Q81" s="1">
        <v>6646745140</v>
      </c>
      <c r="R81" s="1" t="s">
        <v>2</v>
      </c>
      <c r="S81" s="1" t="s">
        <v>2</v>
      </c>
      <c r="T81" s="1" t="s">
        <v>832</v>
      </c>
      <c r="U81" s="1" t="s">
        <v>833</v>
      </c>
      <c r="V81" s="60" t="s">
        <v>1111</v>
      </c>
      <c r="W81" s="124"/>
    </row>
    <row r="82" spans="1:23" ht="45" customHeight="1" x14ac:dyDescent="0.25">
      <c r="B82" s="87" t="s">
        <v>1121</v>
      </c>
      <c r="C82" s="87" t="s">
        <v>1297</v>
      </c>
      <c r="D82" s="1">
        <v>79</v>
      </c>
      <c r="E82" s="1" t="s">
        <v>113</v>
      </c>
      <c r="F82" s="14" t="s">
        <v>156</v>
      </c>
      <c r="G82" s="1" t="s">
        <v>11</v>
      </c>
      <c r="H82" s="1" t="s">
        <v>192</v>
      </c>
      <c r="I82" s="1" t="s">
        <v>159</v>
      </c>
      <c r="J82" s="1" t="s">
        <v>160</v>
      </c>
      <c r="K82" s="1">
        <v>253</v>
      </c>
      <c r="L82" s="1">
        <v>250</v>
      </c>
      <c r="M82" s="1">
        <v>254</v>
      </c>
      <c r="N82" s="1" t="s">
        <v>215</v>
      </c>
      <c r="O82" s="1" t="s">
        <v>216</v>
      </c>
      <c r="P82" s="1" t="s">
        <v>213</v>
      </c>
      <c r="Q82" s="1" t="s">
        <v>214</v>
      </c>
      <c r="R82" s="1" t="s">
        <v>2</v>
      </c>
      <c r="S82" s="1" t="s">
        <v>2</v>
      </c>
      <c r="T82" s="1" t="s">
        <v>834</v>
      </c>
      <c r="U82" s="1" t="s">
        <v>835</v>
      </c>
      <c r="V82" s="87" t="s">
        <v>1110</v>
      </c>
      <c r="W82" s="91">
        <v>0.38541666666666669</v>
      </c>
    </row>
    <row r="83" spans="1:23" ht="30" x14ac:dyDescent="0.25">
      <c r="B83" s="1" t="s">
        <v>1121</v>
      </c>
      <c r="C83" s="32" t="s">
        <v>1133</v>
      </c>
      <c r="D83" s="1">
        <v>80</v>
      </c>
      <c r="E83" s="1" t="s">
        <v>113</v>
      </c>
      <c r="F83" s="14" t="s">
        <v>156</v>
      </c>
      <c r="G83" s="1" t="s">
        <v>11</v>
      </c>
      <c r="H83" s="1" t="s">
        <v>192</v>
      </c>
      <c r="I83" s="1" t="s">
        <v>161</v>
      </c>
      <c r="J83" s="1" t="s">
        <v>162</v>
      </c>
      <c r="K83" s="1">
        <v>409</v>
      </c>
      <c r="L83" s="64">
        <v>455</v>
      </c>
      <c r="M83" s="64">
        <v>470</v>
      </c>
      <c r="N83" s="1" t="s">
        <v>217</v>
      </c>
      <c r="O83" s="1" t="s">
        <v>218</v>
      </c>
      <c r="P83" s="1" t="s">
        <v>219</v>
      </c>
      <c r="Q83" s="1" t="s">
        <v>220</v>
      </c>
      <c r="R83" s="1" t="s">
        <v>2</v>
      </c>
      <c r="S83" s="1" t="s">
        <v>2</v>
      </c>
      <c r="T83" s="1" t="s">
        <v>836</v>
      </c>
      <c r="U83" s="1" t="s">
        <v>837</v>
      </c>
      <c r="V83" s="54" t="s">
        <v>1209</v>
      </c>
      <c r="W83" s="43">
        <v>0.375</v>
      </c>
    </row>
    <row r="84" spans="1:23" ht="30" x14ac:dyDescent="0.25">
      <c r="B84" s="1" t="s">
        <v>1117</v>
      </c>
      <c r="C84" s="32" t="s">
        <v>1133</v>
      </c>
      <c r="D84" s="1">
        <v>81</v>
      </c>
      <c r="E84" s="1" t="s">
        <v>184</v>
      </c>
      <c r="F84" s="14" t="s">
        <v>173</v>
      </c>
      <c r="G84" s="1" t="s">
        <v>20</v>
      </c>
      <c r="H84" s="1" t="s">
        <v>192</v>
      </c>
      <c r="I84" s="1" t="s">
        <v>174</v>
      </c>
      <c r="J84" s="1" t="s">
        <v>163</v>
      </c>
      <c r="K84" s="1">
        <v>115</v>
      </c>
      <c r="L84" s="64">
        <v>122</v>
      </c>
      <c r="M84" s="64">
        <v>122</v>
      </c>
      <c r="N84" s="1" t="s">
        <v>195</v>
      </c>
      <c r="O84" s="1" t="s">
        <v>196</v>
      </c>
      <c r="P84" s="1" t="s">
        <v>840</v>
      </c>
      <c r="Q84" s="1">
        <v>6461600616</v>
      </c>
      <c r="R84" s="1" t="s">
        <v>2</v>
      </c>
      <c r="S84" s="1" t="s">
        <v>2</v>
      </c>
      <c r="T84" s="1" t="s">
        <v>838</v>
      </c>
      <c r="U84" s="1" t="s">
        <v>839</v>
      </c>
      <c r="V84" s="32" t="s">
        <v>1201</v>
      </c>
      <c r="W84" s="43">
        <v>0.34722222222222227</v>
      </c>
    </row>
    <row r="85" spans="1:23" ht="30" x14ac:dyDescent="0.25">
      <c r="B85" s="1" t="s">
        <v>1117</v>
      </c>
      <c r="C85" s="32" t="s">
        <v>1133</v>
      </c>
      <c r="D85" s="1">
        <v>82</v>
      </c>
      <c r="E85" s="1" t="s">
        <v>184</v>
      </c>
      <c r="F85" s="14" t="s">
        <v>173</v>
      </c>
      <c r="G85" s="1" t="s">
        <v>20</v>
      </c>
      <c r="H85" s="1" t="s">
        <v>192</v>
      </c>
      <c r="I85" s="1" t="s">
        <v>175</v>
      </c>
      <c r="J85" s="1" t="s">
        <v>164</v>
      </c>
      <c r="K85" s="1">
        <v>98</v>
      </c>
      <c r="L85" s="1">
        <v>95</v>
      </c>
      <c r="M85" s="1">
        <v>88</v>
      </c>
      <c r="N85" s="1" t="s">
        <v>195</v>
      </c>
      <c r="O85" s="1" t="s">
        <v>197</v>
      </c>
      <c r="P85" s="1" t="s">
        <v>1103</v>
      </c>
      <c r="Q85" s="1">
        <v>6651416440</v>
      </c>
      <c r="R85" s="1" t="s">
        <v>2</v>
      </c>
      <c r="S85" s="1" t="s">
        <v>2</v>
      </c>
      <c r="T85" s="1" t="s">
        <v>841</v>
      </c>
      <c r="U85" s="1" t="s">
        <v>842</v>
      </c>
      <c r="V85" s="32" t="s">
        <v>1202</v>
      </c>
      <c r="W85" s="43">
        <v>0.375</v>
      </c>
    </row>
    <row r="86" spans="1:23" ht="45" x14ac:dyDescent="0.25">
      <c r="B86" s="1" t="s">
        <v>1115</v>
      </c>
      <c r="C86" s="32" t="s">
        <v>1133</v>
      </c>
      <c r="D86" s="1">
        <v>83</v>
      </c>
      <c r="E86" s="1" t="s">
        <v>184</v>
      </c>
      <c r="F86" s="14" t="s">
        <v>173</v>
      </c>
      <c r="G86" s="1" t="s">
        <v>20</v>
      </c>
      <c r="H86" s="1" t="s">
        <v>192</v>
      </c>
      <c r="I86" s="1" t="s">
        <v>176</v>
      </c>
      <c r="J86" s="1" t="s">
        <v>165</v>
      </c>
      <c r="K86" s="1">
        <v>56</v>
      </c>
      <c r="L86" s="1">
        <v>45</v>
      </c>
      <c r="M86" s="1">
        <v>45</v>
      </c>
      <c r="N86" s="1" t="s">
        <v>198</v>
      </c>
      <c r="O86" s="1" t="s">
        <v>199</v>
      </c>
      <c r="P86" s="1" t="s">
        <v>845</v>
      </c>
      <c r="Q86" s="1">
        <v>6461212288</v>
      </c>
      <c r="R86" s="1" t="s">
        <v>2</v>
      </c>
      <c r="S86" s="1" t="s">
        <v>2</v>
      </c>
      <c r="T86" s="1" t="s">
        <v>843</v>
      </c>
      <c r="U86" s="1" t="s">
        <v>844</v>
      </c>
      <c r="V86" s="32" t="s">
        <v>1206</v>
      </c>
      <c r="W86" s="43">
        <v>0.34722222222222227</v>
      </c>
    </row>
    <row r="87" spans="1:23" ht="30" x14ac:dyDescent="0.25">
      <c r="A87" s="4">
        <v>84</v>
      </c>
      <c r="B87" s="119" t="s">
        <v>1117</v>
      </c>
      <c r="C87" s="119" t="s">
        <v>2</v>
      </c>
      <c r="D87" s="1">
        <v>84</v>
      </c>
      <c r="E87" s="1" t="s">
        <v>184</v>
      </c>
      <c r="F87" s="14" t="s">
        <v>173</v>
      </c>
      <c r="G87" s="1" t="s">
        <v>20</v>
      </c>
      <c r="H87" s="1" t="s">
        <v>192</v>
      </c>
      <c r="I87" s="1" t="s">
        <v>177</v>
      </c>
      <c r="J87" s="1" t="s">
        <v>166</v>
      </c>
      <c r="K87" s="1">
        <v>126</v>
      </c>
      <c r="L87" s="1">
        <v>126</v>
      </c>
      <c r="M87" s="1"/>
      <c r="N87" s="1" t="s">
        <v>200</v>
      </c>
      <c r="O87" s="1" t="s">
        <v>201</v>
      </c>
      <c r="P87" s="1" t="s">
        <v>848</v>
      </c>
      <c r="Q87" s="1">
        <v>6461619142</v>
      </c>
      <c r="R87" s="1" t="s">
        <v>2</v>
      </c>
      <c r="S87" s="1" t="s">
        <v>2</v>
      </c>
      <c r="T87" s="1" t="s">
        <v>846</v>
      </c>
      <c r="U87" s="1" t="s">
        <v>847</v>
      </c>
      <c r="V87" s="119" t="s">
        <v>1114</v>
      </c>
      <c r="W87" s="124"/>
    </row>
    <row r="88" spans="1:23" ht="30" x14ac:dyDescent="0.25">
      <c r="A88" s="4">
        <v>85</v>
      </c>
      <c r="B88" s="1" t="s">
        <v>1117</v>
      </c>
      <c r="C88" s="33" t="s">
        <v>2</v>
      </c>
      <c r="D88" s="1">
        <v>85</v>
      </c>
      <c r="E88" s="1" t="s">
        <v>184</v>
      </c>
      <c r="F88" s="14" t="s">
        <v>173</v>
      </c>
      <c r="G88" s="1" t="s">
        <v>20</v>
      </c>
      <c r="H88" s="1" t="s">
        <v>192</v>
      </c>
      <c r="I88" s="1" t="s">
        <v>178</v>
      </c>
      <c r="J88" s="1" t="s">
        <v>167</v>
      </c>
      <c r="K88" s="1">
        <v>60</v>
      </c>
      <c r="L88" s="1">
        <v>60</v>
      </c>
      <c r="M88" s="1"/>
      <c r="N88" s="1" t="s">
        <v>200</v>
      </c>
      <c r="O88" s="1" t="s">
        <v>202</v>
      </c>
      <c r="P88" s="1" t="s">
        <v>851</v>
      </c>
      <c r="Q88" s="1">
        <v>6461212536</v>
      </c>
      <c r="R88" s="1" t="s">
        <v>2</v>
      </c>
      <c r="S88" s="1" t="s">
        <v>2</v>
      </c>
      <c r="T88" s="1" t="s">
        <v>849</v>
      </c>
      <c r="U88" s="1" t="s">
        <v>850</v>
      </c>
      <c r="V88" s="33" t="s">
        <v>1203</v>
      </c>
      <c r="W88" s="43">
        <v>0.375</v>
      </c>
    </row>
    <row r="89" spans="1:23" ht="30" x14ac:dyDescent="0.25">
      <c r="B89" s="1" t="s">
        <v>1117</v>
      </c>
      <c r="C89" s="33" t="s">
        <v>2</v>
      </c>
      <c r="D89" s="1">
        <v>86</v>
      </c>
      <c r="E89" s="1" t="s">
        <v>184</v>
      </c>
      <c r="F89" s="14" t="s">
        <v>173</v>
      </c>
      <c r="G89" s="1" t="s">
        <v>20</v>
      </c>
      <c r="H89" s="1" t="s">
        <v>192</v>
      </c>
      <c r="I89" s="1" t="s">
        <v>179</v>
      </c>
      <c r="J89" s="1" t="s">
        <v>168</v>
      </c>
      <c r="K89" s="1">
        <v>75</v>
      </c>
      <c r="L89" s="64">
        <v>81</v>
      </c>
      <c r="M89" s="64">
        <v>79</v>
      </c>
      <c r="N89" s="1" t="s">
        <v>200</v>
      </c>
      <c r="O89" s="1" t="s">
        <v>203</v>
      </c>
      <c r="P89" s="1" t="s">
        <v>854</v>
      </c>
      <c r="Q89" s="1">
        <v>6461027312</v>
      </c>
      <c r="R89" s="1" t="s">
        <v>2</v>
      </c>
      <c r="S89" s="1" t="s">
        <v>2</v>
      </c>
      <c r="T89" s="1" t="s">
        <v>852</v>
      </c>
      <c r="U89" s="1" t="s">
        <v>853</v>
      </c>
      <c r="V89" s="33" t="s">
        <v>1299</v>
      </c>
      <c r="W89" s="43">
        <v>0.33333333333333331</v>
      </c>
    </row>
    <row r="90" spans="1:23" ht="45" x14ac:dyDescent="0.25">
      <c r="B90" s="1" t="s">
        <v>1116</v>
      </c>
      <c r="C90" s="32" t="s">
        <v>1133</v>
      </c>
      <c r="D90" s="1">
        <v>87</v>
      </c>
      <c r="E90" s="1" t="s">
        <v>184</v>
      </c>
      <c r="F90" s="14" t="s">
        <v>173</v>
      </c>
      <c r="G90" s="1" t="s">
        <v>20</v>
      </c>
      <c r="H90" s="1" t="s">
        <v>192</v>
      </c>
      <c r="I90" s="1" t="s">
        <v>180</v>
      </c>
      <c r="J90" s="1" t="s">
        <v>169</v>
      </c>
      <c r="K90" s="1">
        <v>80</v>
      </c>
      <c r="L90" s="1">
        <v>98</v>
      </c>
      <c r="M90" s="1">
        <v>96</v>
      </c>
      <c r="N90" s="1" t="s">
        <v>198</v>
      </c>
      <c r="O90" s="1" t="s">
        <v>204</v>
      </c>
      <c r="P90" s="1" t="s">
        <v>857</v>
      </c>
      <c r="Q90" s="1">
        <v>6461122389</v>
      </c>
      <c r="R90" s="1" t="s">
        <v>2</v>
      </c>
      <c r="S90" s="1" t="s">
        <v>2</v>
      </c>
      <c r="T90" s="1" t="s">
        <v>855</v>
      </c>
      <c r="U90" s="1" t="s">
        <v>856</v>
      </c>
      <c r="V90" s="32" t="s">
        <v>1099</v>
      </c>
      <c r="W90" s="43">
        <v>0.33333333333333331</v>
      </c>
    </row>
    <row r="91" spans="1:23" ht="30" x14ac:dyDescent="0.25">
      <c r="B91" s="1" t="s">
        <v>1117</v>
      </c>
      <c r="C91" s="32" t="s">
        <v>1133</v>
      </c>
      <c r="D91" s="1">
        <v>88</v>
      </c>
      <c r="E91" s="1" t="s">
        <v>184</v>
      </c>
      <c r="F91" s="14" t="s">
        <v>173</v>
      </c>
      <c r="G91" s="1" t="s">
        <v>20</v>
      </c>
      <c r="H91" s="1" t="s">
        <v>192</v>
      </c>
      <c r="I91" s="1" t="s">
        <v>181</v>
      </c>
      <c r="J91" s="1" t="s">
        <v>170</v>
      </c>
      <c r="K91" s="1">
        <v>129</v>
      </c>
      <c r="L91" s="1">
        <v>140</v>
      </c>
      <c r="M91" s="1">
        <v>133</v>
      </c>
      <c r="N91" s="1" t="s">
        <v>205</v>
      </c>
      <c r="O91" s="1" t="s">
        <v>206</v>
      </c>
      <c r="P91" s="1" t="s">
        <v>860</v>
      </c>
      <c r="Q91" s="1">
        <v>6461983355</v>
      </c>
      <c r="R91" s="1" t="s">
        <v>2</v>
      </c>
      <c r="S91" s="1" t="s">
        <v>2</v>
      </c>
      <c r="T91" s="1" t="s">
        <v>858</v>
      </c>
      <c r="U91" s="1" t="s">
        <v>859</v>
      </c>
      <c r="V91" s="32" t="s">
        <v>1210</v>
      </c>
      <c r="W91" s="43"/>
    </row>
    <row r="92" spans="1:23" ht="30" x14ac:dyDescent="0.25">
      <c r="B92" s="1" t="s">
        <v>1117</v>
      </c>
      <c r="C92" s="32" t="s">
        <v>1133</v>
      </c>
      <c r="D92" s="1">
        <v>89</v>
      </c>
      <c r="E92" s="1" t="s">
        <v>184</v>
      </c>
      <c r="F92" s="14" t="s">
        <v>173</v>
      </c>
      <c r="G92" s="1" t="s">
        <v>20</v>
      </c>
      <c r="H92" s="1" t="s">
        <v>192</v>
      </c>
      <c r="I92" s="1" t="s">
        <v>182</v>
      </c>
      <c r="J92" s="1" t="s">
        <v>171</v>
      </c>
      <c r="K92" s="1">
        <v>105</v>
      </c>
      <c r="L92" s="64">
        <v>118</v>
      </c>
      <c r="M92" s="64">
        <v>100</v>
      </c>
      <c r="N92" s="1" t="s">
        <v>205</v>
      </c>
      <c r="O92" s="1" t="s">
        <v>207</v>
      </c>
      <c r="P92" s="1" t="s">
        <v>863</v>
      </c>
      <c r="Q92" s="1">
        <v>6461328873</v>
      </c>
      <c r="R92" s="1" t="s">
        <v>2</v>
      </c>
      <c r="S92" s="1" t="s">
        <v>2</v>
      </c>
      <c r="T92" s="1" t="s">
        <v>861</v>
      </c>
      <c r="U92" s="1" t="s">
        <v>862</v>
      </c>
      <c r="V92" s="32" t="s">
        <v>1099</v>
      </c>
      <c r="W92" s="43">
        <v>0.3611111111111111</v>
      </c>
    </row>
    <row r="93" spans="1:23" ht="46.5" customHeight="1" x14ac:dyDescent="0.25">
      <c r="B93" s="1" t="s">
        <v>1115</v>
      </c>
      <c r="C93" s="32" t="s">
        <v>1133</v>
      </c>
      <c r="D93" s="1">
        <v>90</v>
      </c>
      <c r="E93" s="1" t="s">
        <v>184</v>
      </c>
      <c r="F93" s="14" t="s">
        <v>173</v>
      </c>
      <c r="G93" s="1" t="s">
        <v>11</v>
      </c>
      <c r="H93" s="1" t="s">
        <v>192</v>
      </c>
      <c r="I93" s="1" t="s">
        <v>183</v>
      </c>
      <c r="J93" s="1" t="s">
        <v>172</v>
      </c>
      <c r="K93" s="1">
        <v>171</v>
      </c>
      <c r="L93" s="1">
        <v>180</v>
      </c>
      <c r="M93" s="1">
        <v>171</v>
      </c>
      <c r="N93" s="1" t="s">
        <v>198</v>
      </c>
      <c r="O93" s="1" t="s">
        <v>208</v>
      </c>
      <c r="P93" s="1" t="s">
        <v>866</v>
      </c>
      <c r="Q93" s="1">
        <v>6461938312</v>
      </c>
      <c r="R93" s="1" t="s">
        <v>2</v>
      </c>
      <c r="S93" s="1" t="s">
        <v>2</v>
      </c>
      <c r="T93" s="1" t="s">
        <v>864</v>
      </c>
      <c r="U93" s="1" t="s">
        <v>865</v>
      </c>
      <c r="V93" s="32" t="s">
        <v>1204</v>
      </c>
      <c r="W93" s="43">
        <v>0.35416666666666669</v>
      </c>
    </row>
    <row r="94" spans="1:23" ht="30" x14ac:dyDescent="0.25">
      <c r="A94" s="4">
        <v>91</v>
      </c>
      <c r="B94" s="119" t="s">
        <v>1129</v>
      </c>
      <c r="C94" s="119" t="s">
        <v>133</v>
      </c>
      <c r="D94" s="1">
        <v>91</v>
      </c>
      <c r="E94" s="1" t="s">
        <v>0</v>
      </c>
      <c r="F94" s="1" t="s">
        <v>346</v>
      </c>
      <c r="G94" s="1" t="s">
        <v>20</v>
      </c>
      <c r="H94" s="1" t="s">
        <v>192</v>
      </c>
      <c r="I94" s="1" t="s">
        <v>347</v>
      </c>
      <c r="J94" s="1" t="s">
        <v>348</v>
      </c>
      <c r="K94" s="1">
        <v>34</v>
      </c>
      <c r="L94" s="1">
        <v>28</v>
      </c>
      <c r="M94" s="1"/>
      <c r="N94" s="1" t="s">
        <v>349</v>
      </c>
      <c r="O94" s="1" t="s">
        <v>870</v>
      </c>
      <c r="P94" s="1" t="s">
        <v>869</v>
      </c>
      <c r="Q94" s="166">
        <v>6461604668</v>
      </c>
      <c r="R94" s="1" t="s">
        <v>3</v>
      </c>
      <c r="S94" s="1" t="s">
        <v>3</v>
      </c>
      <c r="T94" s="1" t="s">
        <v>867</v>
      </c>
      <c r="U94" s="1" t="s">
        <v>868</v>
      </c>
      <c r="V94" s="60" t="s">
        <v>1135</v>
      </c>
      <c r="W94" s="119" t="s">
        <v>1130</v>
      </c>
    </row>
    <row r="95" spans="1:23" ht="30" x14ac:dyDescent="0.25">
      <c r="B95" s="1" t="s">
        <v>1124</v>
      </c>
      <c r="C95" s="32" t="s">
        <v>1133</v>
      </c>
      <c r="D95" s="1">
        <v>92</v>
      </c>
      <c r="E95" s="1" t="s">
        <v>0</v>
      </c>
      <c r="F95" s="1" t="s">
        <v>346</v>
      </c>
      <c r="G95" s="1" t="s">
        <v>20</v>
      </c>
      <c r="H95" s="1" t="s">
        <v>192</v>
      </c>
      <c r="I95" s="1" t="s">
        <v>1013</v>
      </c>
      <c r="J95" s="1" t="s">
        <v>350</v>
      </c>
      <c r="K95" s="1">
        <v>92</v>
      </c>
      <c r="L95" s="1">
        <v>95</v>
      </c>
      <c r="M95" s="1">
        <v>95</v>
      </c>
      <c r="N95" s="1" t="s">
        <v>351</v>
      </c>
      <c r="O95" s="1" t="s">
        <v>1016</v>
      </c>
      <c r="P95" s="1" t="s">
        <v>1017</v>
      </c>
      <c r="Q95" s="1">
        <v>6161097960</v>
      </c>
      <c r="R95" s="1" t="s">
        <v>3</v>
      </c>
      <c r="S95" s="1" t="s">
        <v>2</v>
      </c>
      <c r="T95" s="1" t="s">
        <v>1014</v>
      </c>
      <c r="U95" s="1" t="s">
        <v>1015</v>
      </c>
      <c r="V95" s="32" t="s">
        <v>1099</v>
      </c>
      <c r="W95" s="43">
        <v>0.375</v>
      </c>
    </row>
    <row r="96" spans="1:23" ht="30" x14ac:dyDescent="0.25">
      <c r="B96" s="1" t="s">
        <v>1124</v>
      </c>
      <c r="C96" s="32" t="s">
        <v>1133</v>
      </c>
      <c r="D96" s="1">
        <v>93</v>
      </c>
      <c r="E96" s="1" t="s">
        <v>0</v>
      </c>
      <c r="F96" s="1" t="s">
        <v>346</v>
      </c>
      <c r="G96" s="1" t="s">
        <v>20</v>
      </c>
      <c r="H96" s="1" t="s">
        <v>192</v>
      </c>
      <c r="I96" s="1" t="s">
        <v>352</v>
      </c>
      <c r="J96" s="1" t="s">
        <v>353</v>
      </c>
      <c r="K96" s="1">
        <v>48</v>
      </c>
      <c r="L96" s="1">
        <v>55</v>
      </c>
      <c r="M96" s="1">
        <v>51</v>
      </c>
      <c r="N96" s="1" t="s">
        <v>47</v>
      </c>
      <c r="O96" s="1" t="s">
        <v>874</v>
      </c>
      <c r="P96" s="1" t="s">
        <v>873</v>
      </c>
      <c r="Q96" s="1">
        <v>6161240357</v>
      </c>
      <c r="R96" s="1" t="s">
        <v>3</v>
      </c>
      <c r="S96" s="1" t="s">
        <v>2</v>
      </c>
      <c r="T96" s="1" t="s">
        <v>871</v>
      </c>
      <c r="U96" s="1" t="s">
        <v>872</v>
      </c>
      <c r="V96" s="32" t="s">
        <v>1099</v>
      </c>
      <c r="W96" s="43">
        <v>0.40277777777777773</v>
      </c>
    </row>
    <row r="97" spans="1:23" ht="30" x14ac:dyDescent="0.25">
      <c r="B97" s="1" t="s">
        <v>1124</v>
      </c>
      <c r="C97" s="32" t="s">
        <v>1133</v>
      </c>
      <c r="D97" s="1">
        <v>94</v>
      </c>
      <c r="E97" s="1" t="s">
        <v>0</v>
      </c>
      <c r="F97" s="1" t="s">
        <v>346</v>
      </c>
      <c r="G97" s="1" t="s">
        <v>20</v>
      </c>
      <c r="H97" s="1" t="s">
        <v>192</v>
      </c>
      <c r="I97" s="1" t="s">
        <v>354</v>
      </c>
      <c r="J97" s="1" t="s">
        <v>355</v>
      </c>
      <c r="K97" s="1">
        <v>95</v>
      </c>
      <c r="L97" s="1">
        <v>90</v>
      </c>
      <c r="M97" s="1">
        <v>91</v>
      </c>
      <c r="N97" s="1" t="s">
        <v>356</v>
      </c>
      <c r="O97" s="1" t="s">
        <v>878</v>
      </c>
      <c r="P97" s="1" t="s">
        <v>877</v>
      </c>
      <c r="Q97" s="1">
        <v>6161212095</v>
      </c>
      <c r="R97" s="1" t="s">
        <v>2</v>
      </c>
      <c r="S97" s="1" t="s">
        <v>3</v>
      </c>
      <c r="T97" s="1" t="s">
        <v>875</v>
      </c>
      <c r="U97" s="1" t="s">
        <v>876</v>
      </c>
      <c r="V97" s="32" t="s">
        <v>1099</v>
      </c>
      <c r="W97" s="43">
        <v>0.35416666666666669</v>
      </c>
    </row>
    <row r="98" spans="1:23" ht="30" x14ac:dyDescent="0.25">
      <c r="A98" s="4">
        <v>95</v>
      </c>
      <c r="B98" s="88" t="s">
        <v>1129</v>
      </c>
      <c r="C98" s="88" t="s">
        <v>1297</v>
      </c>
      <c r="D98" s="1">
        <v>95</v>
      </c>
      <c r="E98" s="1" t="s">
        <v>0</v>
      </c>
      <c r="F98" s="1" t="s">
        <v>346</v>
      </c>
      <c r="G98" s="1" t="s">
        <v>11</v>
      </c>
      <c r="H98" s="1" t="s">
        <v>192</v>
      </c>
      <c r="I98" s="1" t="s">
        <v>357</v>
      </c>
      <c r="J98" s="1" t="s">
        <v>305</v>
      </c>
      <c r="K98" s="1">
        <v>107</v>
      </c>
      <c r="L98" s="1">
        <v>107</v>
      </c>
      <c r="M98" s="1"/>
      <c r="N98" s="1" t="s">
        <v>349</v>
      </c>
      <c r="O98" s="1" t="s">
        <v>882</v>
      </c>
      <c r="P98" s="1" t="s">
        <v>879</v>
      </c>
      <c r="Q98" s="1">
        <v>2001249255</v>
      </c>
      <c r="R98" s="1" t="s">
        <v>3</v>
      </c>
      <c r="S98" s="1" t="s">
        <v>3</v>
      </c>
      <c r="T98" s="1" t="s">
        <v>880</v>
      </c>
      <c r="U98" s="1" t="s">
        <v>881</v>
      </c>
      <c r="V98" s="88" t="s">
        <v>1099</v>
      </c>
      <c r="W98" s="88" t="s">
        <v>1130</v>
      </c>
    </row>
    <row r="99" spans="1:23" ht="30" x14ac:dyDescent="0.25">
      <c r="B99" s="1" t="s">
        <v>1124</v>
      </c>
      <c r="C99" s="32" t="s">
        <v>1133</v>
      </c>
      <c r="D99" s="1">
        <v>96</v>
      </c>
      <c r="E99" s="1" t="s">
        <v>0</v>
      </c>
      <c r="F99" s="1" t="s">
        <v>346</v>
      </c>
      <c r="G99" s="1" t="s">
        <v>20</v>
      </c>
      <c r="H99" s="1" t="s">
        <v>192</v>
      </c>
      <c r="I99" s="1" t="s">
        <v>358</v>
      </c>
      <c r="J99" s="1" t="s">
        <v>359</v>
      </c>
      <c r="K99" s="1">
        <v>56</v>
      </c>
      <c r="L99" s="1">
        <v>75</v>
      </c>
      <c r="M99" s="1">
        <v>75</v>
      </c>
      <c r="N99" s="1" t="s">
        <v>360</v>
      </c>
      <c r="O99" s="1" t="s">
        <v>886</v>
      </c>
      <c r="P99" s="1" t="s">
        <v>885</v>
      </c>
      <c r="Q99" s="1">
        <v>6161083762</v>
      </c>
      <c r="R99" s="1" t="s">
        <v>3</v>
      </c>
      <c r="S99" s="1" t="s">
        <v>2</v>
      </c>
      <c r="T99" s="1" t="s">
        <v>883</v>
      </c>
      <c r="U99" s="1" t="s">
        <v>884</v>
      </c>
      <c r="V99" s="32" t="s">
        <v>1099</v>
      </c>
      <c r="W99" s="43">
        <v>0.38194444444444442</v>
      </c>
    </row>
    <row r="100" spans="1:23" x14ac:dyDescent="0.25">
      <c r="B100" s="1" t="s">
        <v>1123</v>
      </c>
      <c r="C100" s="32" t="s">
        <v>1133</v>
      </c>
      <c r="D100" s="1">
        <v>97</v>
      </c>
      <c r="E100" s="1" t="s">
        <v>0</v>
      </c>
      <c r="F100" s="1" t="s">
        <v>346</v>
      </c>
      <c r="G100" s="1" t="s">
        <v>20</v>
      </c>
      <c r="H100" s="1" t="s">
        <v>192</v>
      </c>
      <c r="I100" s="1" t="s">
        <v>361</v>
      </c>
      <c r="J100" s="1" t="s">
        <v>362</v>
      </c>
      <c r="K100" s="1">
        <v>80</v>
      </c>
      <c r="L100" s="1">
        <v>75</v>
      </c>
      <c r="M100" s="1">
        <v>75</v>
      </c>
      <c r="N100" s="1" t="s">
        <v>64</v>
      </c>
      <c r="O100" s="1" t="s">
        <v>889</v>
      </c>
      <c r="P100" s="1" t="s">
        <v>613</v>
      </c>
      <c r="Q100" s="1">
        <v>6161098211</v>
      </c>
      <c r="R100" s="1" t="s">
        <v>2</v>
      </c>
      <c r="S100" s="1" t="s">
        <v>3</v>
      </c>
      <c r="T100" s="1" t="s">
        <v>887</v>
      </c>
      <c r="U100" s="1" t="s">
        <v>888</v>
      </c>
      <c r="V100" s="32" t="s">
        <v>1099</v>
      </c>
      <c r="W100" s="43">
        <v>0.375</v>
      </c>
    </row>
    <row r="101" spans="1:23" x14ac:dyDescent="0.25">
      <c r="B101" s="1" t="s">
        <v>1121</v>
      </c>
      <c r="C101" s="32" t="s">
        <v>1133</v>
      </c>
      <c r="D101" s="1">
        <v>98</v>
      </c>
      <c r="E101" s="1" t="s">
        <v>363</v>
      </c>
      <c r="F101" s="1" t="s">
        <v>364</v>
      </c>
      <c r="G101" s="1" t="s">
        <v>11</v>
      </c>
      <c r="H101" s="1" t="s">
        <v>192</v>
      </c>
      <c r="I101" s="1" t="s">
        <v>890</v>
      </c>
      <c r="J101" s="1" t="s">
        <v>365</v>
      </c>
      <c r="K101" s="1">
        <v>285</v>
      </c>
      <c r="L101" s="1">
        <v>250</v>
      </c>
      <c r="M101" s="64">
        <v>350</v>
      </c>
      <c r="N101" s="1" t="s">
        <v>365</v>
      </c>
      <c r="O101" s="1" t="s">
        <v>368</v>
      </c>
      <c r="P101" s="1" t="s">
        <v>899</v>
      </c>
      <c r="Q101" s="1">
        <v>6611113541</v>
      </c>
      <c r="R101" s="1" t="s">
        <v>2</v>
      </c>
      <c r="S101" s="1" t="s">
        <v>2</v>
      </c>
      <c r="T101" s="1" t="s">
        <v>893</v>
      </c>
      <c r="U101" s="1" t="s">
        <v>894</v>
      </c>
      <c r="V101" s="32" t="s">
        <v>1099</v>
      </c>
      <c r="W101" s="43">
        <v>0.35416666666666669</v>
      </c>
    </row>
    <row r="102" spans="1:23" ht="30" x14ac:dyDescent="0.25">
      <c r="B102" s="1" t="s">
        <v>1121</v>
      </c>
      <c r="C102" s="32" t="s">
        <v>1133</v>
      </c>
      <c r="D102" s="1">
        <v>99</v>
      </c>
      <c r="E102" s="1" t="s">
        <v>363</v>
      </c>
      <c r="F102" s="1" t="s">
        <v>364</v>
      </c>
      <c r="G102" s="1" t="s">
        <v>11</v>
      </c>
      <c r="H102" s="1" t="s">
        <v>192</v>
      </c>
      <c r="I102" s="1" t="s">
        <v>891</v>
      </c>
      <c r="J102" s="1" t="s">
        <v>366</v>
      </c>
      <c r="K102" s="1">
        <v>279</v>
      </c>
      <c r="L102" s="1">
        <v>220</v>
      </c>
      <c r="M102" s="1">
        <v>307</v>
      </c>
      <c r="N102" s="1" t="s">
        <v>369</v>
      </c>
      <c r="O102" s="1" t="s">
        <v>370</v>
      </c>
      <c r="P102" s="1" t="s">
        <v>900</v>
      </c>
      <c r="Q102" s="1">
        <v>6862583518</v>
      </c>
      <c r="R102" s="1" t="s">
        <v>2</v>
      </c>
      <c r="S102" s="1" t="s">
        <v>2</v>
      </c>
      <c r="T102" s="1" t="s">
        <v>895</v>
      </c>
      <c r="U102" s="1" t="s">
        <v>896</v>
      </c>
      <c r="V102" s="32" t="s">
        <v>1099</v>
      </c>
      <c r="W102" s="43">
        <v>0.375</v>
      </c>
    </row>
    <row r="103" spans="1:23" ht="30" x14ac:dyDescent="0.25">
      <c r="B103" s="1" t="s">
        <v>1121</v>
      </c>
      <c r="C103" s="32" t="s">
        <v>1133</v>
      </c>
      <c r="D103" s="1">
        <v>100</v>
      </c>
      <c r="E103" s="1" t="s">
        <v>363</v>
      </c>
      <c r="F103" s="1" t="s">
        <v>364</v>
      </c>
      <c r="G103" s="1" t="s">
        <v>20</v>
      </c>
      <c r="H103" s="1" t="s">
        <v>192</v>
      </c>
      <c r="I103" s="1" t="s">
        <v>892</v>
      </c>
      <c r="J103" s="1" t="s">
        <v>367</v>
      </c>
      <c r="K103" s="1">
        <v>99</v>
      </c>
      <c r="L103" s="1">
        <v>70</v>
      </c>
      <c r="M103" s="1">
        <v>70</v>
      </c>
      <c r="N103" s="1" t="s">
        <v>369</v>
      </c>
      <c r="O103" s="1" t="s">
        <v>371</v>
      </c>
      <c r="P103" s="1" t="s">
        <v>901</v>
      </c>
      <c r="Q103" s="1">
        <v>6642334695</v>
      </c>
      <c r="R103" s="1" t="s">
        <v>2</v>
      </c>
      <c r="S103" s="1" t="s">
        <v>2</v>
      </c>
      <c r="T103" s="1" t="s">
        <v>897</v>
      </c>
      <c r="U103" s="1" t="s">
        <v>898</v>
      </c>
      <c r="V103" s="32" t="s">
        <v>1099</v>
      </c>
      <c r="W103" s="43">
        <v>0.3888888888888889</v>
      </c>
    </row>
    <row r="104" spans="1:23" ht="42.75" customHeight="1" x14ac:dyDescent="0.25">
      <c r="B104" s="1" t="s">
        <v>1125</v>
      </c>
      <c r="C104" s="32" t="s">
        <v>1133</v>
      </c>
      <c r="D104" s="1">
        <v>101</v>
      </c>
      <c r="E104" s="1" t="s">
        <v>372</v>
      </c>
      <c r="F104" s="1" t="s">
        <v>1090</v>
      </c>
      <c r="G104" s="1" t="s">
        <v>11</v>
      </c>
      <c r="H104" s="1" t="s">
        <v>192</v>
      </c>
      <c r="I104" s="18" t="s">
        <v>375</v>
      </c>
      <c r="J104" s="1" t="s">
        <v>388</v>
      </c>
      <c r="K104" s="18">
        <v>188</v>
      </c>
      <c r="L104" s="18">
        <v>188</v>
      </c>
      <c r="M104" s="18">
        <v>176</v>
      </c>
      <c r="N104" s="1" t="s">
        <v>910</v>
      </c>
      <c r="O104" s="1" t="s">
        <v>398</v>
      </c>
      <c r="P104" s="1" t="s">
        <v>408</v>
      </c>
      <c r="Q104" s="18">
        <v>6861869140</v>
      </c>
      <c r="R104" s="1" t="s">
        <v>2</v>
      </c>
      <c r="S104" s="1" t="s">
        <v>2</v>
      </c>
      <c r="T104" s="1" t="s">
        <v>908</v>
      </c>
      <c r="U104" s="1" t="s">
        <v>909</v>
      </c>
      <c r="V104" s="32" t="s">
        <v>1099</v>
      </c>
      <c r="W104" s="43">
        <v>0.3888888888888889</v>
      </c>
    </row>
    <row r="105" spans="1:23" ht="30" x14ac:dyDescent="0.25">
      <c r="A105" s="4">
        <v>102</v>
      </c>
      <c r="B105" s="119" t="s">
        <v>1125</v>
      </c>
      <c r="C105" s="119" t="s">
        <v>133</v>
      </c>
      <c r="D105" s="1">
        <v>102</v>
      </c>
      <c r="E105" s="1" t="s">
        <v>372</v>
      </c>
      <c r="F105" s="1" t="s">
        <v>1090</v>
      </c>
      <c r="G105" s="1" t="s">
        <v>11</v>
      </c>
      <c r="H105" s="1" t="s">
        <v>192</v>
      </c>
      <c r="I105" s="18" t="s">
        <v>376</v>
      </c>
      <c r="J105" s="1" t="s">
        <v>389</v>
      </c>
      <c r="K105" s="18">
        <v>100</v>
      </c>
      <c r="L105" s="18">
        <v>100</v>
      </c>
      <c r="M105" s="18"/>
      <c r="N105" s="1" t="s">
        <v>913</v>
      </c>
      <c r="O105" s="18" t="s">
        <v>399</v>
      </c>
      <c r="P105" s="1" t="s">
        <v>413</v>
      </c>
      <c r="Q105" s="18">
        <v>6861006647</v>
      </c>
      <c r="R105" s="1" t="s">
        <v>2</v>
      </c>
      <c r="S105" s="1" t="s">
        <v>2</v>
      </c>
      <c r="T105" s="1" t="s">
        <v>911</v>
      </c>
      <c r="U105" s="1" t="s">
        <v>912</v>
      </c>
      <c r="V105" s="60" t="s">
        <v>1137</v>
      </c>
      <c r="W105" s="124">
        <v>0.38194444444444442</v>
      </c>
    </row>
    <row r="106" spans="1:23" ht="30" x14ac:dyDescent="0.25">
      <c r="B106" s="1" t="s">
        <v>1125</v>
      </c>
      <c r="C106" s="32" t="s">
        <v>1133</v>
      </c>
      <c r="D106" s="1">
        <v>103</v>
      </c>
      <c r="E106" s="1" t="s">
        <v>372</v>
      </c>
      <c r="F106" s="1" t="s">
        <v>1090</v>
      </c>
      <c r="G106" s="1" t="s">
        <v>11</v>
      </c>
      <c r="H106" s="1" t="s">
        <v>192</v>
      </c>
      <c r="I106" s="18" t="s">
        <v>377</v>
      </c>
      <c r="J106" s="1" t="s">
        <v>390</v>
      </c>
      <c r="K106" s="18">
        <v>138</v>
      </c>
      <c r="L106" s="18">
        <v>140</v>
      </c>
      <c r="M106" s="18">
        <v>128</v>
      </c>
      <c r="N106" s="1" t="s">
        <v>916</v>
      </c>
      <c r="O106" s="1" t="s">
        <v>400</v>
      </c>
      <c r="P106" s="1" t="s">
        <v>409</v>
      </c>
      <c r="Q106" s="18">
        <v>6862363842</v>
      </c>
      <c r="R106" s="1" t="s">
        <v>2</v>
      </c>
      <c r="S106" s="1" t="s">
        <v>2</v>
      </c>
      <c r="T106" s="1" t="s">
        <v>914</v>
      </c>
      <c r="U106" s="1" t="s">
        <v>915</v>
      </c>
      <c r="V106" s="32" t="s">
        <v>1099</v>
      </c>
      <c r="W106" s="43">
        <v>0.36805555555555558</v>
      </c>
    </row>
    <row r="107" spans="1:23" ht="30" x14ac:dyDescent="0.25">
      <c r="B107" s="1" t="s">
        <v>1126</v>
      </c>
      <c r="C107" s="32" t="s">
        <v>1133</v>
      </c>
      <c r="D107" s="1">
        <v>104</v>
      </c>
      <c r="E107" s="1" t="s">
        <v>372</v>
      </c>
      <c r="F107" s="1" t="s">
        <v>1090</v>
      </c>
      <c r="G107" s="1" t="s">
        <v>11</v>
      </c>
      <c r="H107" s="1" t="s">
        <v>192</v>
      </c>
      <c r="I107" s="18" t="s">
        <v>378</v>
      </c>
      <c r="J107" s="1" t="s">
        <v>391</v>
      </c>
      <c r="K107" s="18">
        <v>367</v>
      </c>
      <c r="L107" s="18">
        <v>367</v>
      </c>
      <c r="M107" s="18">
        <v>351</v>
      </c>
      <c r="N107" s="1" t="s">
        <v>401</v>
      </c>
      <c r="O107" s="1" t="s">
        <v>917</v>
      </c>
      <c r="P107" s="1" t="s">
        <v>1101</v>
      </c>
      <c r="Q107" s="18">
        <v>6861106344</v>
      </c>
      <c r="R107" s="1" t="s">
        <v>2</v>
      </c>
      <c r="S107" s="1" t="s">
        <v>2</v>
      </c>
      <c r="T107" s="1" t="s">
        <v>918</v>
      </c>
      <c r="U107" s="1" t="s">
        <v>919</v>
      </c>
      <c r="V107" s="32" t="s">
        <v>1099</v>
      </c>
      <c r="W107" s="43">
        <v>0.41666666666666669</v>
      </c>
    </row>
    <row r="108" spans="1:23" ht="30" x14ac:dyDescent="0.25">
      <c r="B108" s="1" t="s">
        <v>1125</v>
      </c>
      <c r="C108" s="32" t="s">
        <v>1133</v>
      </c>
      <c r="D108" s="1">
        <v>105</v>
      </c>
      <c r="E108" s="1" t="s">
        <v>372</v>
      </c>
      <c r="F108" s="1" t="s">
        <v>1090</v>
      </c>
      <c r="G108" s="1" t="s">
        <v>11</v>
      </c>
      <c r="H108" s="1" t="s">
        <v>192</v>
      </c>
      <c r="I108" s="18" t="s">
        <v>379</v>
      </c>
      <c r="J108" s="1" t="s">
        <v>392</v>
      </c>
      <c r="K108" s="18">
        <v>100</v>
      </c>
      <c r="L108" s="18">
        <v>130</v>
      </c>
      <c r="M108" s="18">
        <v>109</v>
      </c>
      <c r="N108" s="1" t="s">
        <v>920</v>
      </c>
      <c r="O108" s="1" t="s">
        <v>216</v>
      </c>
      <c r="P108" s="1" t="s">
        <v>410</v>
      </c>
      <c r="Q108" s="18">
        <v>6863316820</v>
      </c>
      <c r="R108" s="1" t="s">
        <v>2</v>
      </c>
      <c r="S108" s="1" t="s">
        <v>2</v>
      </c>
      <c r="T108" s="1" t="s">
        <v>921</v>
      </c>
      <c r="U108" s="1" t="s">
        <v>922</v>
      </c>
      <c r="V108" s="32" t="s">
        <v>1099</v>
      </c>
      <c r="W108" s="43">
        <v>0.35416666666666669</v>
      </c>
    </row>
    <row r="109" spans="1:23" ht="30" x14ac:dyDescent="0.25">
      <c r="B109" s="1" t="s">
        <v>1126</v>
      </c>
      <c r="C109" s="32" t="s">
        <v>1133</v>
      </c>
      <c r="D109" s="1">
        <v>106</v>
      </c>
      <c r="E109" s="1" t="s">
        <v>372</v>
      </c>
      <c r="F109" s="1" t="s">
        <v>1090</v>
      </c>
      <c r="G109" s="1" t="s">
        <v>11</v>
      </c>
      <c r="H109" s="1" t="s">
        <v>192</v>
      </c>
      <c r="I109" s="18" t="s">
        <v>380</v>
      </c>
      <c r="J109" s="1" t="s">
        <v>393</v>
      </c>
      <c r="K109" s="18">
        <v>232</v>
      </c>
      <c r="L109" s="18">
        <v>232</v>
      </c>
      <c r="M109" s="18">
        <v>225</v>
      </c>
      <c r="N109" s="1" t="s">
        <v>923</v>
      </c>
      <c r="O109" s="1" t="s">
        <v>555</v>
      </c>
      <c r="P109" s="1" t="s">
        <v>556</v>
      </c>
      <c r="Q109" s="18">
        <v>6865538075</v>
      </c>
      <c r="R109" s="1" t="s">
        <v>3</v>
      </c>
      <c r="S109" s="1" t="s">
        <v>2</v>
      </c>
      <c r="T109" s="1" t="s">
        <v>924</v>
      </c>
      <c r="U109" s="1" t="s">
        <v>925</v>
      </c>
      <c r="V109" s="32" t="s">
        <v>1099</v>
      </c>
      <c r="W109" s="43">
        <v>0.375</v>
      </c>
    </row>
    <row r="110" spans="1:23" ht="30" x14ac:dyDescent="0.25">
      <c r="A110" s="4">
        <v>107</v>
      </c>
      <c r="B110" s="119" t="s">
        <v>1127</v>
      </c>
      <c r="C110" s="119" t="s">
        <v>133</v>
      </c>
      <c r="D110" s="1">
        <v>107</v>
      </c>
      <c r="E110" s="1" t="s">
        <v>372</v>
      </c>
      <c r="F110" s="1" t="s">
        <v>415</v>
      </c>
      <c r="G110" s="1" t="s">
        <v>20</v>
      </c>
      <c r="H110" s="1" t="s">
        <v>192</v>
      </c>
      <c r="I110" s="18" t="s">
        <v>416</v>
      </c>
      <c r="J110" s="1" t="s">
        <v>36</v>
      </c>
      <c r="K110" s="1">
        <v>83</v>
      </c>
      <c r="L110" s="1">
        <v>87</v>
      </c>
      <c r="M110" s="1"/>
      <c r="N110" s="1" t="s">
        <v>930</v>
      </c>
      <c r="O110" s="1" t="s">
        <v>433</v>
      </c>
      <c r="P110" s="1" t="s">
        <v>445</v>
      </c>
      <c r="Q110" s="1">
        <v>6861930070</v>
      </c>
      <c r="R110" s="1" t="s">
        <v>3</v>
      </c>
      <c r="S110" s="1" t="s">
        <v>2</v>
      </c>
      <c r="T110" s="1" t="s">
        <v>931</v>
      </c>
      <c r="U110" s="1" t="s">
        <v>932</v>
      </c>
      <c r="V110" s="60" t="s">
        <v>1142</v>
      </c>
      <c r="W110" s="124">
        <v>0.375</v>
      </c>
    </row>
    <row r="111" spans="1:23" ht="30" x14ac:dyDescent="0.25">
      <c r="A111" s="4">
        <v>108</v>
      </c>
      <c r="B111" s="33" t="s">
        <v>1127</v>
      </c>
      <c r="C111" s="33" t="s">
        <v>133</v>
      </c>
      <c r="D111" s="1">
        <v>108</v>
      </c>
      <c r="E111" s="1" t="s">
        <v>372</v>
      </c>
      <c r="F111" s="1" t="s">
        <v>415</v>
      </c>
      <c r="G111" s="1" t="s">
        <v>20</v>
      </c>
      <c r="H111" s="1" t="s">
        <v>192</v>
      </c>
      <c r="I111" s="18" t="s">
        <v>417</v>
      </c>
      <c r="J111" s="1" t="s">
        <v>1055</v>
      </c>
      <c r="K111" s="1">
        <v>37</v>
      </c>
      <c r="L111" s="1">
        <v>27</v>
      </c>
      <c r="M111" s="1"/>
      <c r="N111" s="1" t="s">
        <v>441</v>
      </c>
      <c r="O111" s="1" t="s">
        <v>434</v>
      </c>
      <c r="P111" s="1" t="s">
        <v>446</v>
      </c>
      <c r="Q111" s="1">
        <v>6861142928</v>
      </c>
      <c r="R111" s="1" t="s">
        <v>3</v>
      </c>
      <c r="S111" s="1" t="s">
        <v>2</v>
      </c>
      <c r="T111" s="1" t="s">
        <v>933</v>
      </c>
      <c r="U111" s="1" t="s">
        <v>934</v>
      </c>
      <c r="V111" s="58" t="s">
        <v>1099</v>
      </c>
      <c r="W111" s="44">
        <v>0.35416666666666669</v>
      </c>
    </row>
    <row r="112" spans="1:23" ht="30" x14ac:dyDescent="0.25">
      <c r="B112" s="1" t="s">
        <v>1127</v>
      </c>
      <c r="C112" s="32" t="s">
        <v>1133</v>
      </c>
      <c r="D112" s="1">
        <v>109</v>
      </c>
      <c r="E112" s="1" t="s">
        <v>372</v>
      </c>
      <c r="F112" s="1" t="s">
        <v>415</v>
      </c>
      <c r="G112" s="1" t="s">
        <v>11</v>
      </c>
      <c r="H112" s="1" t="s">
        <v>192</v>
      </c>
      <c r="I112" s="18" t="s">
        <v>418</v>
      </c>
      <c r="J112" s="1" t="s">
        <v>427</v>
      </c>
      <c r="K112" s="1">
        <v>154</v>
      </c>
      <c r="L112" s="1">
        <v>165</v>
      </c>
      <c r="M112" s="1">
        <v>147</v>
      </c>
      <c r="N112" s="1" t="s">
        <v>441</v>
      </c>
      <c r="O112" s="1" t="s">
        <v>440</v>
      </c>
      <c r="P112" s="1" t="s">
        <v>447</v>
      </c>
      <c r="Q112" s="1">
        <v>6862010169</v>
      </c>
      <c r="R112" s="1" t="s">
        <v>3</v>
      </c>
      <c r="S112" s="1" t="s">
        <v>3</v>
      </c>
      <c r="T112" s="1" t="s">
        <v>935</v>
      </c>
      <c r="U112" s="1" t="s">
        <v>936</v>
      </c>
      <c r="V112" s="32" t="s">
        <v>1099</v>
      </c>
      <c r="W112" s="43">
        <v>0.36805555555555558</v>
      </c>
    </row>
    <row r="113" spans="1:23" ht="30" x14ac:dyDescent="0.25">
      <c r="B113" s="1" t="s">
        <v>1126</v>
      </c>
      <c r="C113" s="32" t="s">
        <v>1133</v>
      </c>
      <c r="D113" s="1">
        <v>110</v>
      </c>
      <c r="E113" s="1" t="s">
        <v>372</v>
      </c>
      <c r="F113" s="1" t="s">
        <v>415</v>
      </c>
      <c r="G113" s="1" t="s">
        <v>11</v>
      </c>
      <c r="H113" s="1" t="s">
        <v>192</v>
      </c>
      <c r="I113" s="18" t="s">
        <v>419</v>
      </c>
      <c r="J113" s="1" t="s">
        <v>428</v>
      </c>
      <c r="K113" s="1">
        <v>213</v>
      </c>
      <c r="L113" s="1">
        <v>220</v>
      </c>
      <c r="M113" s="1">
        <v>56</v>
      </c>
      <c r="N113" s="1" t="s">
        <v>435</v>
      </c>
      <c r="O113" s="1" t="s">
        <v>937</v>
      </c>
      <c r="P113" s="1" t="s">
        <v>448</v>
      </c>
      <c r="Q113" s="1">
        <v>6861650634</v>
      </c>
      <c r="R113" s="1" t="s">
        <v>3</v>
      </c>
      <c r="S113" s="1" t="s">
        <v>3</v>
      </c>
      <c r="T113" s="1" t="s">
        <v>938</v>
      </c>
      <c r="U113" s="1" t="s">
        <v>939</v>
      </c>
      <c r="V113" s="32" t="s">
        <v>1099</v>
      </c>
      <c r="W113" s="43">
        <v>0.39583333333333331</v>
      </c>
    </row>
    <row r="114" spans="1:23" ht="30" x14ac:dyDescent="0.25">
      <c r="B114" s="1" t="s">
        <v>1128</v>
      </c>
      <c r="C114" s="32" t="s">
        <v>1133</v>
      </c>
      <c r="D114" s="1">
        <v>111</v>
      </c>
      <c r="E114" s="1" t="s">
        <v>372</v>
      </c>
      <c r="F114" s="1" t="s">
        <v>415</v>
      </c>
      <c r="G114" s="1" t="s">
        <v>11</v>
      </c>
      <c r="H114" s="1" t="s">
        <v>192</v>
      </c>
      <c r="I114" s="18" t="s">
        <v>420</v>
      </c>
      <c r="J114" s="1" t="s">
        <v>429</v>
      </c>
      <c r="K114" s="1">
        <v>254</v>
      </c>
      <c r="L114" s="1">
        <v>240</v>
      </c>
      <c r="M114" s="1">
        <v>245</v>
      </c>
      <c r="N114" s="1" t="s">
        <v>940</v>
      </c>
      <c r="O114" s="1" t="s">
        <v>436</v>
      </c>
      <c r="P114" s="1" t="s">
        <v>452</v>
      </c>
      <c r="Q114" s="1">
        <v>6862022812</v>
      </c>
      <c r="R114" s="1" t="s">
        <v>2</v>
      </c>
      <c r="S114" s="1" t="s">
        <v>2</v>
      </c>
      <c r="T114" s="1" t="s">
        <v>941</v>
      </c>
      <c r="U114" s="1" t="s">
        <v>942</v>
      </c>
      <c r="V114" s="32" t="s">
        <v>1099</v>
      </c>
      <c r="W114" s="43">
        <v>0.39583333333333331</v>
      </c>
    </row>
    <row r="115" spans="1:23" ht="30" x14ac:dyDescent="0.25">
      <c r="B115" s="1" t="s">
        <v>1128</v>
      </c>
      <c r="C115" s="32" t="s">
        <v>1133</v>
      </c>
      <c r="D115" s="1">
        <v>112</v>
      </c>
      <c r="E115" s="1" t="s">
        <v>372</v>
      </c>
      <c r="F115" s="1" t="s">
        <v>415</v>
      </c>
      <c r="G115" s="1" t="s">
        <v>11</v>
      </c>
      <c r="H115" s="1" t="s">
        <v>192</v>
      </c>
      <c r="I115" s="18" t="s">
        <v>421</v>
      </c>
      <c r="J115" s="1" t="s">
        <v>943</v>
      </c>
      <c r="K115" s="1">
        <v>94</v>
      </c>
      <c r="L115" s="1">
        <v>100</v>
      </c>
      <c r="M115" s="1">
        <v>90</v>
      </c>
      <c r="N115" s="1" t="s">
        <v>437</v>
      </c>
      <c r="O115" s="1" t="s">
        <v>944</v>
      </c>
      <c r="P115" s="1" t="s">
        <v>453</v>
      </c>
      <c r="Q115" s="1">
        <v>6861387870</v>
      </c>
      <c r="R115" s="1" t="s">
        <v>3</v>
      </c>
      <c r="S115" s="1" t="s">
        <v>3</v>
      </c>
      <c r="T115" s="1" t="s">
        <v>945</v>
      </c>
      <c r="U115" s="1" t="s">
        <v>946</v>
      </c>
      <c r="V115" s="32" t="s">
        <v>1099</v>
      </c>
      <c r="W115" s="43">
        <v>0.39583333333333331</v>
      </c>
    </row>
    <row r="116" spans="1:23" ht="30" x14ac:dyDescent="0.25">
      <c r="B116" s="1" t="s">
        <v>1128</v>
      </c>
      <c r="C116" s="32" t="s">
        <v>1133</v>
      </c>
      <c r="D116" s="1">
        <v>113</v>
      </c>
      <c r="E116" s="1" t="s">
        <v>372</v>
      </c>
      <c r="F116" s="1" t="s">
        <v>415</v>
      </c>
      <c r="G116" s="1" t="s">
        <v>11</v>
      </c>
      <c r="H116" s="1" t="s">
        <v>192</v>
      </c>
      <c r="I116" s="18" t="s">
        <v>422</v>
      </c>
      <c r="J116" s="1" t="s">
        <v>430</v>
      </c>
      <c r="K116" s="1">
        <v>183</v>
      </c>
      <c r="L116" s="1">
        <v>180</v>
      </c>
      <c r="M116" s="1">
        <v>195</v>
      </c>
      <c r="N116" s="1" t="s">
        <v>438</v>
      </c>
      <c r="O116" s="1" t="s">
        <v>438</v>
      </c>
      <c r="P116" s="1" t="s">
        <v>454</v>
      </c>
      <c r="Q116" s="1">
        <v>6861409665</v>
      </c>
      <c r="R116" s="1" t="s">
        <v>2</v>
      </c>
      <c r="S116" s="1" t="s">
        <v>2</v>
      </c>
      <c r="T116" s="1" t="s">
        <v>947</v>
      </c>
      <c r="U116" s="1" t="s">
        <v>948</v>
      </c>
      <c r="V116" s="32" t="s">
        <v>1099</v>
      </c>
      <c r="W116" s="43">
        <v>0.41666666666666669</v>
      </c>
    </row>
    <row r="117" spans="1:23" ht="30" x14ac:dyDescent="0.25">
      <c r="B117" s="1" t="s">
        <v>1128</v>
      </c>
      <c r="C117" s="32" t="s">
        <v>1133</v>
      </c>
      <c r="D117" s="1">
        <v>114</v>
      </c>
      <c r="E117" s="1" t="s">
        <v>372</v>
      </c>
      <c r="F117" s="1" t="s">
        <v>415</v>
      </c>
      <c r="G117" s="1" t="s">
        <v>11</v>
      </c>
      <c r="H117" s="1" t="s">
        <v>192</v>
      </c>
      <c r="I117" s="18" t="s">
        <v>423</v>
      </c>
      <c r="J117" s="1" t="s">
        <v>431</v>
      </c>
      <c r="K117" s="1">
        <v>66</v>
      </c>
      <c r="L117" s="1">
        <v>68</v>
      </c>
      <c r="M117" s="1">
        <v>71</v>
      </c>
      <c r="N117" s="1" t="s">
        <v>439</v>
      </c>
      <c r="O117" s="1" t="s">
        <v>439</v>
      </c>
      <c r="P117" s="1" t="s">
        <v>449</v>
      </c>
      <c r="Q117" s="1">
        <v>6861887252</v>
      </c>
      <c r="R117" s="1" t="s">
        <v>2</v>
      </c>
      <c r="S117" s="1" t="s">
        <v>2</v>
      </c>
      <c r="T117" s="1" t="s">
        <v>949</v>
      </c>
      <c r="U117" s="1" t="s">
        <v>950</v>
      </c>
      <c r="V117" s="32" t="s">
        <v>1099</v>
      </c>
      <c r="W117" s="43">
        <v>0.375</v>
      </c>
    </row>
    <row r="118" spans="1:23" ht="30" x14ac:dyDescent="0.25">
      <c r="B118" s="15" t="s">
        <v>1128</v>
      </c>
      <c r="C118" s="119" t="s">
        <v>2</v>
      </c>
      <c r="D118" s="1">
        <v>115</v>
      </c>
      <c r="E118" s="1" t="s">
        <v>372</v>
      </c>
      <c r="F118" s="1" t="s">
        <v>415</v>
      </c>
      <c r="G118" s="1" t="s">
        <v>20</v>
      </c>
      <c r="H118" s="1" t="s">
        <v>192</v>
      </c>
      <c r="I118" s="18" t="s">
        <v>424</v>
      </c>
      <c r="J118" s="1" t="s">
        <v>432</v>
      </c>
      <c r="K118" s="1">
        <v>109</v>
      </c>
      <c r="L118" s="1">
        <v>115</v>
      </c>
      <c r="M118" s="1"/>
      <c r="N118" s="1" t="s">
        <v>443</v>
      </c>
      <c r="O118" s="1" t="s">
        <v>442</v>
      </c>
      <c r="P118" s="1" t="s">
        <v>450</v>
      </c>
      <c r="Q118" s="1">
        <v>6862802954</v>
      </c>
      <c r="R118" s="1" t="s">
        <v>3</v>
      </c>
      <c r="S118" s="1" t="s">
        <v>2</v>
      </c>
      <c r="T118" s="1" t="s">
        <v>951</v>
      </c>
      <c r="U118" s="1" t="s">
        <v>952</v>
      </c>
      <c r="V118" s="119" t="s">
        <v>1295</v>
      </c>
      <c r="W118" s="120">
        <v>0.375</v>
      </c>
    </row>
    <row r="119" spans="1:23" ht="30" x14ac:dyDescent="0.25">
      <c r="A119" s="4">
        <v>116</v>
      </c>
      <c r="B119" s="1" t="s">
        <v>1128</v>
      </c>
      <c r="C119" s="49" t="s">
        <v>1134</v>
      </c>
      <c r="D119" s="1">
        <v>116</v>
      </c>
      <c r="E119" s="1" t="s">
        <v>372</v>
      </c>
      <c r="F119" s="1" t="s">
        <v>415</v>
      </c>
      <c r="G119" s="1" t="s">
        <v>11</v>
      </c>
      <c r="H119" s="1" t="s">
        <v>192</v>
      </c>
      <c r="I119" s="18" t="s">
        <v>425</v>
      </c>
      <c r="J119" s="1" t="s">
        <v>393</v>
      </c>
      <c r="K119" s="1">
        <v>189</v>
      </c>
      <c r="L119" s="1">
        <v>200</v>
      </c>
      <c r="M119" s="1"/>
      <c r="N119" s="1" t="s">
        <v>443</v>
      </c>
      <c r="O119" s="1" t="s">
        <v>403</v>
      </c>
      <c r="P119" s="1" t="s">
        <v>414</v>
      </c>
      <c r="Q119" s="1">
        <v>6861884006</v>
      </c>
      <c r="R119" s="1" t="s">
        <v>2</v>
      </c>
      <c r="S119" s="1" t="s">
        <v>2</v>
      </c>
      <c r="T119" s="1" t="s">
        <v>953</v>
      </c>
      <c r="U119" s="1" t="s">
        <v>954</v>
      </c>
      <c r="V119" s="49" t="s">
        <v>1138</v>
      </c>
      <c r="W119" s="43">
        <v>0.3888888888888889</v>
      </c>
    </row>
    <row r="120" spans="1:23" ht="30" x14ac:dyDescent="0.25">
      <c r="B120" s="1" t="s">
        <v>1128</v>
      </c>
      <c r="C120" s="32" t="s">
        <v>1133</v>
      </c>
      <c r="D120" s="1">
        <v>117</v>
      </c>
      <c r="E120" s="1" t="s">
        <v>372</v>
      </c>
      <c r="F120" s="1" t="s">
        <v>415</v>
      </c>
      <c r="G120" s="1" t="s">
        <v>11</v>
      </c>
      <c r="H120" s="1" t="s">
        <v>192</v>
      </c>
      <c r="I120" s="18" t="s">
        <v>1073</v>
      </c>
      <c r="J120" s="18" t="s">
        <v>1074</v>
      </c>
      <c r="K120" s="1">
        <v>135</v>
      </c>
      <c r="L120" s="1">
        <v>131</v>
      </c>
      <c r="M120" s="1">
        <v>133</v>
      </c>
      <c r="N120" s="1" t="s">
        <v>1075</v>
      </c>
      <c r="O120" s="1" t="s">
        <v>1076</v>
      </c>
      <c r="P120" s="1" t="s">
        <v>1077</v>
      </c>
      <c r="Q120" s="18">
        <v>6861161299</v>
      </c>
      <c r="R120" s="1" t="s">
        <v>3</v>
      </c>
      <c r="S120" s="1"/>
      <c r="T120" s="1">
        <v>32.395833000000003</v>
      </c>
      <c r="U120" s="1">
        <v>-115.140556</v>
      </c>
      <c r="V120" s="32" t="s">
        <v>1099</v>
      </c>
      <c r="W120" s="43">
        <v>0.40277777777777773</v>
      </c>
    </row>
    <row r="121" spans="1:23" ht="30" x14ac:dyDescent="0.25">
      <c r="B121" s="1" t="s">
        <v>1127</v>
      </c>
      <c r="C121" s="32" t="s">
        <v>1133</v>
      </c>
      <c r="D121" s="1">
        <v>118</v>
      </c>
      <c r="E121" s="14" t="s">
        <v>372</v>
      </c>
      <c r="F121" s="14" t="s">
        <v>415</v>
      </c>
      <c r="G121" s="14" t="s">
        <v>11</v>
      </c>
      <c r="H121" s="14" t="s">
        <v>192</v>
      </c>
      <c r="I121" s="21" t="s">
        <v>1058</v>
      </c>
      <c r="J121" s="14" t="s">
        <v>1057</v>
      </c>
      <c r="K121" s="14">
        <v>289</v>
      </c>
      <c r="L121" s="14">
        <v>295</v>
      </c>
      <c r="M121" s="14">
        <v>295</v>
      </c>
      <c r="N121" s="14" t="s">
        <v>1059</v>
      </c>
      <c r="O121" s="14" t="s">
        <v>1060</v>
      </c>
      <c r="P121" s="1" t="s">
        <v>1061</v>
      </c>
      <c r="Q121" s="18">
        <v>6861625487</v>
      </c>
      <c r="R121" s="14" t="s">
        <v>3</v>
      </c>
      <c r="S121" s="14" t="s">
        <v>3</v>
      </c>
      <c r="T121" s="14" t="s">
        <v>1078</v>
      </c>
      <c r="U121" s="14">
        <v>-115.145309</v>
      </c>
      <c r="V121" s="32" t="s">
        <v>1099</v>
      </c>
      <c r="W121" s="43">
        <v>0.3888888888888889</v>
      </c>
    </row>
    <row r="122" spans="1:23" ht="30" x14ac:dyDescent="0.25">
      <c r="B122" s="1" t="s">
        <v>1128</v>
      </c>
      <c r="C122" s="32" t="s">
        <v>1133</v>
      </c>
      <c r="D122" s="1">
        <v>119</v>
      </c>
      <c r="E122" s="1" t="s">
        <v>372</v>
      </c>
      <c r="F122" s="1" t="s">
        <v>415</v>
      </c>
      <c r="G122" s="1" t="s">
        <v>11</v>
      </c>
      <c r="H122" s="1" t="s">
        <v>192</v>
      </c>
      <c r="I122" s="18" t="s">
        <v>426</v>
      </c>
      <c r="J122" s="1" t="s">
        <v>605</v>
      </c>
      <c r="K122" s="1">
        <v>171</v>
      </c>
      <c r="L122" s="1">
        <v>180</v>
      </c>
      <c r="M122" s="1">
        <v>171</v>
      </c>
      <c r="N122" s="1" t="s">
        <v>443</v>
      </c>
      <c r="O122" s="1" t="s">
        <v>444</v>
      </c>
      <c r="P122" s="1" t="s">
        <v>451</v>
      </c>
      <c r="Q122" s="1">
        <v>6862340497</v>
      </c>
      <c r="R122" s="1" t="s">
        <v>2</v>
      </c>
      <c r="S122" s="1" t="s">
        <v>2</v>
      </c>
      <c r="T122" s="1" t="s">
        <v>957</v>
      </c>
      <c r="U122" s="1" t="s">
        <v>958</v>
      </c>
      <c r="V122" s="32" t="s">
        <v>1099</v>
      </c>
      <c r="W122" s="43">
        <v>0.3611111111111111</v>
      </c>
    </row>
    <row r="123" spans="1:23" ht="30" x14ac:dyDescent="0.25">
      <c r="B123" s="1" t="s">
        <v>1118</v>
      </c>
      <c r="C123" s="32" t="s">
        <v>1133</v>
      </c>
      <c r="D123" s="1">
        <v>120</v>
      </c>
      <c r="E123" s="1" t="s">
        <v>465</v>
      </c>
      <c r="F123" s="1" t="s">
        <v>455</v>
      </c>
      <c r="G123" s="1" t="s">
        <v>11</v>
      </c>
      <c r="H123" s="1" t="s">
        <v>192</v>
      </c>
      <c r="I123" s="18" t="s">
        <v>457</v>
      </c>
      <c r="J123" s="1" t="s">
        <v>460</v>
      </c>
      <c r="K123" s="1">
        <v>384</v>
      </c>
      <c r="L123" s="1">
        <v>380</v>
      </c>
      <c r="M123" s="1">
        <v>382</v>
      </c>
      <c r="N123" s="1" t="s">
        <v>465</v>
      </c>
      <c r="O123" s="1" t="s">
        <v>468</v>
      </c>
      <c r="P123" s="1" t="s">
        <v>464</v>
      </c>
      <c r="Q123" s="18">
        <v>6864223791</v>
      </c>
      <c r="R123" s="1" t="s">
        <v>3</v>
      </c>
      <c r="S123" s="1" t="s">
        <v>2</v>
      </c>
      <c r="T123" s="1" t="s">
        <v>964</v>
      </c>
      <c r="U123" s="1" t="s">
        <v>965</v>
      </c>
      <c r="V123" s="32" t="s">
        <v>1099</v>
      </c>
      <c r="W123" s="43">
        <v>0.33333333333333331</v>
      </c>
    </row>
    <row r="124" spans="1:23" x14ac:dyDescent="0.25">
      <c r="B124" s="1" t="s">
        <v>1118</v>
      </c>
      <c r="C124" s="32" t="s">
        <v>1133</v>
      </c>
      <c r="D124" s="1">
        <v>121</v>
      </c>
      <c r="E124" s="1" t="s">
        <v>465</v>
      </c>
      <c r="F124" s="1" t="s">
        <v>455</v>
      </c>
      <c r="G124" s="1" t="s">
        <v>20</v>
      </c>
      <c r="H124" s="1" t="s">
        <v>192</v>
      </c>
      <c r="I124" s="18" t="s">
        <v>459</v>
      </c>
      <c r="J124" s="1" t="s">
        <v>968</v>
      </c>
      <c r="K124" s="1">
        <v>77</v>
      </c>
      <c r="L124" s="1">
        <v>70</v>
      </c>
      <c r="M124" s="1">
        <v>75</v>
      </c>
      <c r="N124" s="1" t="s">
        <v>465</v>
      </c>
      <c r="O124" s="1" t="s">
        <v>466</v>
      </c>
      <c r="P124" s="18" t="s">
        <v>463</v>
      </c>
      <c r="Q124" s="18">
        <v>6862377065</v>
      </c>
      <c r="R124" s="1" t="s">
        <v>3</v>
      </c>
      <c r="S124" s="1" t="s">
        <v>2</v>
      </c>
      <c r="T124" s="1" t="s">
        <v>969</v>
      </c>
      <c r="U124" s="1" t="s">
        <v>970</v>
      </c>
      <c r="V124" s="32" t="s">
        <v>1099</v>
      </c>
      <c r="W124" s="43">
        <v>0.375</v>
      </c>
    </row>
    <row r="125" spans="1:23" ht="30" x14ac:dyDescent="0.25">
      <c r="A125" s="4">
        <v>122</v>
      </c>
      <c r="B125" s="119" t="s">
        <v>1125</v>
      </c>
      <c r="C125" s="119" t="s">
        <v>2</v>
      </c>
      <c r="D125" s="1">
        <v>122</v>
      </c>
      <c r="E125" s="1" t="s">
        <v>372</v>
      </c>
      <c r="F125" s="1" t="s">
        <v>470</v>
      </c>
      <c r="G125" s="1" t="s">
        <v>11</v>
      </c>
      <c r="H125" s="1" t="s">
        <v>192</v>
      </c>
      <c r="I125" s="1" t="s">
        <v>1093</v>
      </c>
      <c r="J125" s="1" t="s">
        <v>66</v>
      </c>
      <c r="K125" s="18">
        <v>441</v>
      </c>
      <c r="L125" s="18">
        <v>400</v>
      </c>
      <c r="M125" s="18"/>
      <c r="N125" s="1" t="s">
        <v>1094</v>
      </c>
      <c r="O125" s="1" t="s">
        <v>1092</v>
      </c>
      <c r="P125" s="1" t="s">
        <v>1095</v>
      </c>
      <c r="Q125" s="18">
        <v>6862163020</v>
      </c>
      <c r="R125" s="1" t="s">
        <v>3</v>
      </c>
      <c r="S125" s="1" t="s">
        <v>2</v>
      </c>
      <c r="T125" s="29">
        <v>32.559896000000002</v>
      </c>
      <c r="U125" s="29" t="s">
        <v>1096</v>
      </c>
      <c r="V125" s="60" t="s">
        <v>1185</v>
      </c>
      <c r="W125" s="124">
        <v>0.33333333333333331</v>
      </c>
    </row>
    <row r="126" spans="1:23" ht="30" x14ac:dyDescent="0.25">
      <c r="B126" s="1" t="s">
        <v>1128</v>
      </c>
      <c r="C126" s="32" t="s">
        <v>1133</v>
      </c>
      <c r="D126" s="1">
        <v>123</v>
      </c>
      <c r="E126" s="1" t="s">
        <v>372</v>
      </c>
      <c r="F126" s="1" t="s">
        <v>470</v>
      </c>
      <c r="G126" s="1" t="s">
        <v>11</v>
      </c>
      <c r="H126" s="1" t="s">
        <v>192</v>
      </c>
      <c r="I126" s="1" t="s">
        <v>474</v>
      </c>
      <c r="J126" s="1" t="s">
        <v>481</v>
      </c>
      <c r="K126" s="18">
        <v>93</v>
      </c>
      <c r="L126" s="18">
        <v>100</v>
      </c>
      <c r="M126" s="18">
        <v>83</v>
      </c>
      <c r="N126" s="1" t="s">
        <v>980</v>
      </c>
      <c r="O126" s="1" t="s">
        <v>496</v>
      </c>
      <c r="P126" s="1" t="s">
        <v>489</v>
      </c>
      <c r="Q126" s="18">
        <v>6861171123</v>
      </c>
      <c r="R126" s="1" t="s">
        <v>3</v>
      </c>
      <c r="S126" s="1" t="s">
        <v>2</v>
      </c>
      <c r="T126" s="1" t="s">
        <v>981</v>
      </c>
      <c r="U126" s="1" t="s">
        <v>982</v>
      </c>
      <c r="V126" s="32" t="s">
        <v>1099</v>
      </c>
      <c r="W126" s="43">
        <v>0.3888888888888889</v>
      </c>
    </row>
    <row r="127" spans="1:23" ht="30" x14ac:dyDescent="0.25">
      <c r="B127" s="15" t="s">
        <v>1128</v>
      </c>
      <c r="C127" s="119" t="s">
        <v>2</v>
      </c>
      <c r="D127" s="1">
        <v>124</v>
      </c>
      <c r="E127" s="1" t="s">
        <v>372</v>
      </c>
      <c r="F127" s="1" t="s">
        <v>470</v>
      </c>
      <c r="G127" s="1" t="s">
        <v>20</v>
      </c>
      <c r="H127" s="1" t="s">
        <v>192</v>
      </c>
      <c r="I127" s="1" t="s">
        <v>475</v>
      </c>
      <c r="J127" s="1" t="s">
        <v>482</v>
      </c>
      <c r="K127" s="18">
        <v>94</v>
      </c>
      <c r="L127" s="18">
        <v>110</v>
      </c>
      <c r="M127" s="18"/>
      <c r="N127" s="1" t="s">
        <v>983</v>
      </c>
      <c r="O127" s="1" t="s">
        <v>497</v>
      </c>
      <c r="P127" s="1" t="s">
        <v>490</v>
      </c>
      <c r="Q127" s="18">
        <v>6862315965</v>
      </c>
      <c r="R127" s="1" t="s">
        <v>2</v>
      </c>
      <c r="S127" s="1" t="s">
        <v>2</v>
      </c>
      <c r="T127" s="1" t="s">
        <v>984</v>
      </c>
      <c r="U127" s="1" t="s">
        <v>985</v>
      </c>
      <c r="V127" s="119" t="s">
        <v>1294</v>
      </c>
      <c r="W127" s="120">
        <v>0.375</v>
      </c>
    </row>
    <row r="128" spans="1:23" ht="30" x14ac:dyDescent="0.25">
      <c r="B128" s="14" t="s">
        <v>1128</v>
      </c>
      <c r="C128" s="33" t="s">
        <v>2</v>
      </c>
      <c r="D128" s="1">
        <v>125</v>
      </c>
      <c r="E128" s="1" t="s">
        <v>372</v>
      </c>
      <c r="F128" s="1" t="s">
        <v>470</v>
      </c>
      <c r="G128" s="1" t="s">
        <v>20</v>
      </c>
      <c r="H128" s="1" t="s">
        <v>192</v>
      </c>
      <c r="I128" s="1" t="s">
        <v>476</v>
      </c>
      <c r="J128" s="1" t="s">
        <v>483</v>
      </c>
      <c r="K128" s="18">
        <v>78</v>
      </c>
      <c r="L128" s="18">
        <v>86</v>
      </c>
      <c r="M128" s="18"/>
      <c r="N128" s="1" t="s">
        <v>973</v>
      </c>
      <c r="O128" s="1" t="s">
        <v>497</v>
      </c>
      <c r="P128" s="1" t="s">
        <v>491</v>
      </c>
      <c r="Q128" s="18">
        <v>6862803063</v>
      </c>
      <c r="R128" s="1" t="s">
        <v>3</v>
      </c>
      <c r="S128" s="1" t="s">
        <v>2</v>
      </c>
      <c r="T128" s="1" t="s">
        <v>986</v>
      </c>
      <c r="U128" s="1" t="s">
        <v>987</v>
      </c>
      <c r="V128" s="33" t="s">
        <v>1293</v>
      </c>
      <c r="W128" s="43">
        <v>0.33333333333333331</v>
      </c>
    </row>
    <row r="129" spans="1:23" ht="30" x14ac:dyDescent="0.25">
      <c r="A129" s="4">
        <v>126</v>
      </c>
      <c r="B129" s="33" t="s">
        <v>1127</v>
      </c>
      <c r="C129" s="33" t="s">
        <v>133</v>
      </c>
      <c r="D129" s="1">
        <v>126</v>
      </c>
      <c r="E129" s="1" t="s">
        <v>372</v>
      </c>
      <c r="F129" s="1" t="s">
        <v>470</v>
      </c>
      <c r="G129" s="1" t="s">
        <v>11</v>
      </c>
      <c r="H129" s="1" t="s">
        <v>192</v>
      </c>
      <c r="I129" s="1" t="s">
        <v>477</v>
      </c>
      <c r="J129" s="1" t="s">
        <v>484</v>
      </c>
      <c r="K129" s="18">
        <v>102</v>
      </c>
      <c r="L129" s="18">
        <v>100</v>
      </c>
      <c r="M129" s="18"/>
      <c r="N129" s="1" t="s">
        <v>988</v>
      </c>
      <c r="O129" s="1" t="s">
        <v>498</v>
      </c>
      <c r="P129" s="1" t="s">
        <v>494</v>
      </c>
      <c r="Q129" s="18">
        <v>6861518950</v>
      </c>
      <c r="R129" s="1" t="s">
        <v>3</v>
      </c>
      <c r="S129" s="1" t="s">
        <v>2</v>
      </c>
      <c r="T129" s="1" t="s">
        <v>989</v>
      </c>
      <c r="U129" s="1" t="s">
        <v>990</v>
      </c>
      <c r="V129" s="58" t="s">
        <v>1184</v>
      </c>
      <c r="W129" s="44">
        <v>0.3888888888888889</v>
      </c>
    </row>
    <row r="130" spans="1:23" ht="30" x14ac:dyDescent="0.25">
      <c r="B130" s="1" t="s">
        <v>1128</v>
      </c>
      <c r="C130" s="32" t="s">
        <v>1133</v>
      </c>
      <c r="D130" s="1">
        <v>127</v>
      </c>
      <c r="E130" s="1" t="s">
        <v>372</v>
      </c>
      <c r="F130" s="1" t="s">
        <v>470</v>
      </c>
      <c r="G130" s="1" t="s">
        <v>20</v>
      </c>
      <c r="H130" s="1" t="s">
        <v>192</v>
      </c>
      <c r="I130" s="1" t="s">
        <v>478</v>
      </c>
      <c r="J130" s="1" t="s">
        <v>64</v>
      </c>
      <c r="K130" s="18">
        <v>66</v>
      </c>
      <c r="L130" s="18">
        <v>65</v>
      </c>
      <c r="M130" s="18">
        <v>67</v>
      </c>
      <c r="N130" s="1" t="s">
        <v>503</v>
      </c>
      <c r="O130" s="1" t="s">
        <v>502</v>
      </c>
      <c r="P130" s="1" t="s">
        <v>492</v>
      </c>
      <c r="Q130" s="18">
        <v>6861649072</v>
      </c>
      <c r="R130" s="1" t="s">
        <v>2</v>
      </c>
      <c r="S130" s="1" t="s">
        <v>2</v>
      </c>
      <c r="T130" s="1" t="s">
        <v>991</v>
      </c>
      <c r="U130" s="1" t="s">
        <v>992</v>
      </c>
      <c r="V130" s="32" t="s">
        <v>1099</v>
      </c>
      <c r="W130" s="43">
        <v>0.40277777777777773</v>
      </c>
    </row>
    <row r="131" spans="1:23" ht="30" x14ac:dyDescent="0.25">
      <c r="B131" s="1" t="s">
        <v>1126</v>
      </c>
      <c r="C131" s="32" t="s">
        <v>1133</v>
      </c>
      <c r="D131" s="1">
        <v>128</v>
      </c>
      <c r="E131" s="1" t="s">
        <v>372</v>
      </c>
      <c r="F131" s="1" t="s">
        <v>470</v>
      </c>
      <c r="G131" s="1" t="s">
        <v>20</v>
      </c>
      <c r="H131" s="1" t="s">
        <v>192</v>
      </c>
      <c r="I131" s="1" t="s">
        <v>479</v>
      </c>
      <c r="J131" s="1" t="s">
        <v>485</v>
      </c>
      <c r="K131" s="18">
        <v>50</v>
      </c>
      <c r="L131" s="18">
        <v>30</v>
      </c>
      <c r="M131" s="18">
        <v>49</v>
      </c>
      <c r="N131" s="1" t="s">
        <v>1000</v>
      </c>
      <c r="O131" s="1" t="s">
        <v>499</v>
      </c>
      <c r="P131" s="1" t="s">
        <v>493</v>
      </c>
      <c r="Q131" s="18">
        <v>6861574796</v>
      </c>
      <c r="R131" s="1" t="s">
        <v>3</v>
      </c>
      <c r="S131" s="1" t="s">
        <v>2</v>
      </c>
      <c r="T131" s="1" t="s">
        <v>998</v>
      </c>
      <c r="U131" s="1" t="s">
        <v>999</v>
      </c>
      <c r="V131" s="32" t="s">
        <v>1099</v>
      </c>
      <c r="W131" s="43">
        <v>0.38194444444444442</v>
      </c>
    </row>
    <row r="132" spans="1:23" ht="30" x14ac:dyDescent="0.25">
      <c r="B132" s="1" t="s">
        <v>1127</v>
      </c>
      <c r="C132" s="32" t="s">
        <v>1133</v>
      </c>
      <c r="D132" s="1">
        <v>129</v>
      </c>
      <c r="E132" s="1" t="s">
        <v>372</v>
      </c>
      <c r="F132" s="1" t="s">
        <v>504</v>
      </c>
      <c r="G132" s="1" t="s">
        <v>11</v>
      </c>
      <c r="H132" s="1" t="s">
        <v>192</v>
      </c>
      <c r="I132" s="1" t="s">
        <v>1065</v>
      </c>
      <c r="J132" s="1" t="s">
        <v>64</v>
      </c>
      <c r="K132" s="18">
        <v>23</v>
      </c>
      <c r="L132" s="18">
        <v>25</v>
      </c>
      <c r="M132" s="18">
        <v>21</v>
      </c>
      <c r="N132" s="18" t="s">
        <v>1066</v>
      </c>
      <c r="O132" s="1" t="s">
        <v>1067</v>
      </c>
      <c r="P132" s="1" t="s">
        <v>1068</v>
      </c>
      <c r="Q132" s="18">
        <v>6861872816</v>
      </c>
      <c r="R132" s="1"/>
      <c r="S132" s="1" t="s">
        <v>3</v>
      </c>
      <c r="T132" s="1">
        <v>32.458333000000003</v>
      </c>
      <c r="U132" s="1">
        <v>-115.371944</v>
      </c>
      <c r="V132" s="32" t="s">
        <v>1099</v>
      </c>
      <c r="W132" s="46">
        <v>0.33333333333333331</v>
      </c>
    </row>
    <row r="133" spans="1:23" ht="30" x14ac:dyDescent="0.25">
      <c r="A133" s="4">
        <v>130</v>
      </c>
      <c r="B133" s="119" t="s">
        <v>1128</v>
      </c>
      <c r="C133" s="119" t="s">
        <v>133</v>
      </c>
      <c r="D133" s="1">
        <v>130</v>
      </c>
      <c r="E133" s="1" t="s">
        <v>372</v>
      </c>
      <c r="F133" s="1" t="s">
        <v>504</v>
      </c>
      <c r="G133" s="1" t="s">
        <v>11</v>
      </c>
      <c r="H133" s="1" t="s">
        <v>192</v>
      </c>
      <c r="I133" s="1" t="s">
        <v>506</v>
      </c>
      <c r="J133" s="23" t="s">
        <v>523</v>
      </c>
      <c r="K133" s="18">
        <v>120</v>
      </c>
      <c r="L133" s="18">
        <v>110</v>
      </c>
      <c r="M133" s="18"/>
      <c r="N133" s="1" t="s">
        <v>569</v>
      </c>
      <c r="O133" s="167" t="s">
        <v>558</v>
      </c>
      <c r="P133" s="23" t="s">
        <v>552</v>
      </c>
      <c r="Q133" s="167">
        <v>6861191112</v>
      </c>
      <c r="R133" s="1" t="s">
        <v>2</v>
      </c>
      <c r="S133" s="1" t="s">
        <v>2</v>
      </c>
      <c r="T133" s="1" t="s">
        <v>1002</v>
      </c>
      <c r="U133" s="1" t="s">
        <v>1003</v>
      </c>
      <c r="V133" s="60" t="s">
        <v>1141</v>
      </c>
      <c r="W133" s="124">
        <v>0.33333333333333331</v>
      </c>
    </row>
    <row r="134" spans="1:23" ht="30" x14ac:dyDescent="0.25">
      <c r="B134" s="1" t="s">
        <v>1128</v>
      </c>
      <c r="C134" s="32" t="s">
        <v>1133</v>
      </c>
      <c r="D134" s="1">
        <v>131</v>
      </c>
      <c r="E134" s="1" t="s">
        <v>372</v>
      </c>
      <c r="F134" s="1" t="s">
        <v>504</v>
      </c>
      <c r="G134" s="1" t="s">
        <v>20</v>
      </c>
      <c r="H134" s="1" t="s">
        <v>192</v>
      </c>
      <c r="I134" s="1" t="s">
        <v>507</v>
      </c>
      <c r="J134" s="1" t="s">
        <v>1004</v>
      </c>
      <c r="K134" s="18">
        <v>83</v>
      </c>
      <c r="L134" s="18">
        <v>80</v>
      </c>
      <c r="M134" s="18">
        <v>85</v>
      </c>
      <c r="N134" s="1" t="s">
        <v>569</v>
      </c>
      <c r="O134" s="1" t="s">
        <v>568</v>
      </c>
      <c r="P134" s="1" t="s">
        <v>539</v>
      </c>
      <c r="Q134" s="18">
        <v>6862144380</v>
      </c>
      <c r="R134" s="1" t="s">
        <v>2</v>
      </c>
      <c r="S134" s="1" t="s">
        <v>2</v>
      </c>
      <c r="T134" s="1" t="s">
        <v>1005</v>
      </c>
      <c r="U134" s="1" t="s">
        <v>1006</v>
      </c>
      <c r="V134" s="32" t="s">
        <v>1099</v>
      </c>
      <c r="W134" s="43">
        <v>0.34722222222222227</v>
      </c>
    </row>
    <row r="135" spans="1:23" ht="30" x14ac:dyDescent="0.25">
      <c r="B135" s="1" t="s">
        <v>1126</v>
      </c>
      <c r="C135" s="32" t="s">
        <v>1133</v>
      </c>
      <c r="D135" s="1">
        <v>132</v>
      </c>
      <c r="E135" s="1" t="s">
        <v>372</v>
      </c>
      <c r="F135" s="1" t="s">
        <v>504</v>
      </c>
      <c r="G135" s="1" t="s">
        <v>20</v>
      </c>
      <c r="H135" s="1" t="s">
        <v>192</v>
      </c>
      <c r="I135" s="1" t="s">
        <v>508</v>
      </c>
      <c r="J135" s="1" t="s">
        <v>524</v>
      </c>
      <c r="K135" s="18">
        <v>84</v>
      </c>
      <c r="L135" s="18">
        <v>92</v>
      </c>
      <c r="M135" s="18">
        <v>92</v>
      </c>
      <c r="N135" s="1" t="s">
        <v>1007</v>
      </c>
      <c r="O135" s="1" t="s">
        <v>559</v>
      </c>
      <c r="P135" s="1" t="s">
        <v>540</v>
      </c>
      <c r="Q135" s="18">
        <v>6865634715</v>
      </c>
      <c r="R135" s="1" t="s">
        <v>3</v>
      </c>
      <c r="S135" s="1" t="s">
        <v>3</v>
      </c>
      <c r="T135" s="1" t="s">
        <v>1008</v>
      </c>
      <c r="U135" s="1" t="s">
        <v>1009</v>
      </c>
      <c r="V135" s="32" t="s">
        <v>1099</v>
      </c>
      <c r="W135" s="43">
        <v>0.3611111111111111</v>
      </c>
    </row>
    <row r="136" spans="1:23" x14ac:dyDescent="0.25">
      <c r="B136" s="1" t="s">
        <v>1127</v>
      </c>
      <c r="C136" s="32" t="s">
        <v>1133</v>
      </c>
      <c r="D136" s="1">
        <v>133</v>
      </c>
      <c r="E136" s="1" t="s">
        <v>372</v>
      </c>
      <c r="F136" s="1" t="s">
        <v>504</v>
      </c>
      <c r="G136" s="1" t="s">
        <v>11</v>
      </c>
      <c r="H136" s="1" t="s">
        <v>192</v>
      </c>
      <c r="I136" s="1" t="s">
        <v>522</v>
      </c>
      <c r="J136" s="1" t="s">
        <v>1100</v>
      </c>
      <c r="K136" s="18">
        <v>38</v>
      </c>
      <c r="L136" s="18">
        <v>40</v>
      </c>
      <c r="M136" s="18">
        <v>40</v>
      </c>
      <c r="N136" s="1" t="s">
        <v>1012</v>
      </c>
      <c r="O136" s="1" t="s">
        <v>216</v>
      </c>
      <c r="P136" s="1"/>
      <c r="Q136" s="18"/>
      <c r="R136" s="1" t="s">
        <v>3</v>
      </c>
      <c r="S136" s="1" t="s">
        <v>2</v>
      </c>
      <c r="T136" s="1">
        <v>32.509166999999998</v>
      </c>
      <c r="U136" s="1">
        <v>-115.4375</v>
      </c>
      <c r="V136" s="32" t="s">
        <v>1099</v>
      </c>
      <c r="W136" s="43">
        <v>0.40625</v>
      </c>
    </row>
    <row r="137" spans="1:23" ht="30.75" customHeight="1" x14ac:dyDescent="0.25">
      <c r="B137" s="1" t="s">
        <v>1125</v>
      </c>
      <c r="C137" s="32" t="s">
        <v>1133</v>
      </c>
      <c r="D137" s="1">
        <v>134</v>
      </c>
      <c r="E137" s="1" t="s">
        <v>372</v>
      </c>
      <c r="F137" s="1" t="s">
        <v>504</v>
      </c>
      <c r="G137" s="1" t="s">
        <v>11</v>
      </c>
      <c r="H137" s="1" t="s">
        <v>192</v>
      </c>
      <c r="I137" s="1" t="s">
        <v>511</v>
      </c>
      <c r="J137" s="1" t="s">
        <v>527</v>
      </c>
      <c r="K137" s="18">
        <v>203</v>
      </c>
      <c r="L137" s="18">
        <v>215</v>
      </c>
      <c r="M137" s="18">
        <v>215</v>
      </c>
      <c r="N137" s="18" t="s">
        <v>1020</v>
      </c>
      <c r="O137" s="1" t="s">
        <v>560</v>
      </c>
      <c r="P137" s="1" t="s">
        <v>553</v>
      </c>
      <c r="Q137" s="18">
        <v>6863472128</v>
      </c>
      <c r="R137" s="1" t="s">
        <v>3</v>
      </c>
      <c r="S137" s="1" t="s">
        <v>2</v>
      </c>
      <c r="T137" s="1" t="s">
        <v>1021</v>
      </c>
      <c r="U137" s="1" t="s">
        <v>1022</v>
      </c>
      <c r="V137" s="32" t="s">
        <v>1099</v>
      </c>
      <c r="W137" s="43">
        <v>0.40972222222222227</v>
      </c>
    </row>
    <row r="138" spans="1:23" ht="30" x14ac:dyDescent="0.25">
      <c r="B138" s="1" t="s">
        <v>1126</v>
      </c>
      <c r="C138" s="32" t="s">
        <v>1133</v>
      </c>
      <c r="D138" s="1">
        <v>135</v>
      </c>
      <c r="E138" s="1" t="s">
        <v>372</v>
      </c>
      <c r="F138" s="1" t="s">
        <v>504</v>
      </c>
      <c r="G138" s="1" t="s">
        <v>11</v>
      </c>
      <c r="H138" s="1" t="s">
        <v>192</v>
      </c>
      <c r="I138" s="1" t="s">
        <v>513</v>
      </c>
      <c r="J138" s="1" t="s">
        <v>529</v>
      </c>
      <c r="K138" s="18">
        <v>114</v>
      </c>
      <c r="L138" s="18">
        <v>114</v>
      </c>
      <c r="M138" s="18">
        <v>114</v>
      </c>
      <c r="N138" s="1" t="s">
        <v>47</v>
      </c>
      <c r="O138" s="1" t="s">
        <v>562</v>
      </c>
      <c r="P138" s="1" t="s">
        <v>544</v>
      </c>
      <c r="Q138" s="18">
        <v>6861008512</v>
      </c>
      <c r="R138" s="1" t="s">
        <v>3</v>
      </c>
      <c r="S138" s="1" t="s">
        <v>3</v>
      </c>
      <c r="T138" s="1">
        <v>32.6075456249594</v>
      </c>
      <c r="U138" s="1" t="s">
        <v>1025</v>
      </c>
      <c r="V138" s="32" t="s">
        <v>1099</v>
      </c>
      <c r="W138" s="43">
        <v>0.39583333333333331</v>
      </c>
    </row>
    <row r="139" spans="1:23" ht="30" x14ac:dyDescent="0.25">
      <c r="B139" s="1" t="s">
        <v>1127</v>
      </c>
      <c r="C139" s="32" t="s">
        <v>1133</v>
      </c>
      <c r="D139" s="1">
        <v>136</v>
      </c>
      <c r="E139" s="1" t="s">
        <v>372</v>
      </c>
      <c r="F139" s="1" t="s">
        <v>504</v>
      </c>
      <c r="G139" s="1" t="s">
        <v>11</v>
      </c>
      <c r="H139" s="1" t="s">
        <v>192</v>
      </c>
      <c r="I139" s="1" t="s">
        <v>514</v>
      </c>
      <c r="J139" s="1" t="s">
        <v>530</v>
      </c>
      <c r="K139" s="18">
        <v>67</v>
      </c>
      <c r="L139" s="158">
        <v>70</v>
      </c>
      <c r="M139" s="158">
        <v>64</v>
      </c>
      <c r="N139" s="1" t="s">
        <v>1026</v>
      </c>
      <c r="O139" s="1" t="s">
        <v>563</v>
      </c>
      <c r="P139" s="1" t="s">
        <v>545</v>
      </c>
      <c r="Q139" s="18">
        <v>6862100630</v>
      </c>
      <c r="R139" s="1" t="s">
        <v>3</v>
      </c>
      <c r="S139" s="1" t="s">
        <v>3</v>
      </c>
      <c r="T139" s="1" t="s">
        <v>1027</v>
      </c>
      <c r="U139" s="1" t="s">
        <v>1028</v>
      </c>
      <c r="V139" s="32" t="s">
        <v>1099</v>
      </c>
      <c r="W139" s="43">
        <v>0.36458333333333331</v>
      </c>
    </row>
    <row r="140" spans="1:23" ht="30" x14ac:dyDescent="0.25">
      <c r="B140" s="1" t="s">
        <v>1126</v>
      </c>
      <c r="C140" s="32" t="s">
        <v>1133</v>
      </c>
      <c r="D140" s="1">
        <v>137</v>
      </c>
      <c r="E140" s="1" t="s">
        <v>372</v>
      </c>
      <c r="F140" s="1" t="s">
        <v>504</v>
      </c>
      <c r="G140" s="1" t="s">
        <v>11</v>
      </c>
      <c r="H140" s="1" t="s">
        <v>192</v>
      </c>
      <c r="I140" s="1" t="s">
        <v>515</v>
      </c>
      <c r="J140" s="1" t="s">
        <v>531</v>
      </c>
      <c r="K140" s="18">
        <v>139</v>
      </c>
      <c r="L140" s="18">
        <v>140</v>
      </c>
      <c r="M140" s="18">
        <v>143</v>
      </c>
      <c r="N140" s="1" t="s">
        <v>586</v>
      </c>
      <c r="O140" s="1" t="s">
        <v>585</v>
      </c>
      <c r="P140" s="1" t="s">
        <v>546</v>
      </c>
      <c r="Q140" s="18">
        <v>6862033152</v>
      </c>
      <c r="R140" s="1" t="s">
        <v>3</v>
      </c>
      <c r="S140" s="1" t="s">
        <v>3</v>
      </c>
      <c r="T140" s="1" t="s">
        <v>1029</v>
      </c>
      <c r="U140" s="1" t="s">
        <v>1030</v>
      </c>
      <c r="V140" s="32" t="s">
        <v>1099</v>
      </c>
      <c r="W140" s="43">
        <v>0.375</v>
      </c>
    </row>
    <row r="141" spans="1:23" ht="30" x14ac:dyDescent="0.25">
      <c r="A141" s="4">
        <v>138</v>
      </c>
      <c r="B141" s="15" t="s">
        <v>1126</v>
      </c>
      <c r="C141" s="119" t="s">
        <v>2</v>
      </c>
      <c r="D141" s="1">
        <v>138</v>
      </c>
      <c r="E141" s="1" t="s">
        <v>372</v>
      </c>
      <c r="F141" s="1" t="s">
        <v>504</v>
      </c>
      <c r="G141" s="1" t="s">
        <v>20</v>
      </c>
      <c r="H141" s="1" t="s">
        <v>192</v>
      </c>
      <c r="I141" s="1" t="s">
        <v>516</v>
      </c>
      <c r="J141" s="23" t="s">
        <v>532</v>
      </c>
      <c r="K141" s="18">
        <v>93</v>
      </c>
      <c r="L141" s="18">
        <v>100</v>
      </c>
      <c r="M141" s="18"/>
      <c r="N141" s="1" t="s">
        <v>1031</v>
      </c>
      <c r="O141" s="167" t="s">
        <v>564</v>
      </c>
      <c r="P141" s="23" t="s">
        <v>547</v>
      </c>
      <c r="Q141" s="167">
        <v>6643272829</v>
      </c>
      <c r="R141" s="1" t="s">
        <v>3</v>
      </c>
      <c r="S141" s="1" t="s">
        <v>3</v>
      </c>
      <c r="T141" s="1" t="s">
        <v>1032</v>
      </c>
      <c r="U141" s="1" t="s">
        <v>1033</v>
      </c>
      <c r="V141" s="119" t="s">
        <v>1211</v>
      </c>
      <c r="W141" s="120">
        <v>0.35416666666666669</v>
      </c>
    </row>
    <row r="142" spans="1:23" ht="30" x14ac:dyDescent="0.25">
      <c r="B142" s="87" t="s">
        <v>1128</v>
      </c>
      <c r="C142" s="87" t="s">
        <v>1297</v>
      </c>
      <c r="D142" s="1">
        <v>139</v>
      </c>
      <c r="E142" s="1" t="s">
        <v>372</v>
      </c>
      <c r="F142" s="1" t="s">
        <v>415</v>
      </c>
      <c r="G142" s="1" t="s">
        <v>11</v>
      </c>
      <c r="H142" s="1" t="s">
        <v>192</v>
      </c>
      <c r="I142" s="1" t="s">
        <v>1079</v>
      </c>
      <c r="J142" s="1" t="s">
        <v>1080</v>
      </c>
      <c r="K142" s="18">
        <v>70</v>
      </c>
      <c r="L142" s="18">
        <v>64</v>
      </c>
      <c r="M142" s="18">
        <v>62</v>
      </c>
      <c r="N142" s="1" t="s">
        <v>1081</v>
      </c>
      <c r="O142" s="1" t="s">
        <v>1083</v>
      </c>
      <c r="P142" s="1" t="s">
        <v>1082</v>
      </c>
      <c r="Q142" s="18">
        <v>6865699598</v>
      </c>
      <c r="R142" s="1" t="s">
        <v>3</v>
      </c>
      <c r="S142" s="1" t="s">
        <v>3</v>
      </c>
      <c r="T142" s="1">
        <v>32.466388999999999</v>
      </c>
      <c r="U142" s="1">
        <v>-115.197778</v>
      </c>
      <c r="V142" s="87" t="s">
        <v>1099</v>
      </c>
      <c r="W142" s="91">
        <v>0.41666666666666669</v>
      </c>
    </row>
    <row r="143" spans="1:23" ht="30" x14ac:dyDescent="0.25">
      <c r="B143" s="1" t="s">
        <v>1127</v>
      </c>
      <c r="C143" s="32" t="s">
        <v>1133</v>
      </c>
      <c r="D143" s="1">
        <v>140</v>
      </c>
      <c r="E143" s="1" t="s">
        <v>372</v>
      </c>
      <c r="F143" s="1" t="s">
        <v>455</v>
      </c>
      <c r="G143" s="1" t="s">
        <v>11</v>
      </c>
      <c r="H143" s="1" t="s">
        <v>192</v>
      </c>
      <c r="I143" s="1" t="s">
        <v>518</v>
      </c>
      <c r="J143" s="1" t="s">
        <v>534</v>
      </c>
      <c r="K143" s="18">
        <v>114</v>
      </c>
      <c r="L143" s="18">
        <v>90</v>
      </c>
      <c r="M143" s="18">
        <v>107</v>
      </c>
      <c r="N143" s="1" t="s">
        <v>565</v>
      </c>
      <c r="O143" s="1" t="s">
        <v>565</v>
      </c>
      <c r="P143" s="1" t="s">
        <v>549</v>
      </c>
      <c r="Q143" s="18">
        <v>6861576137</v>
      </c>
      <c r="R143" s="1" t="s">
        <v>3</v>
      </c>
      <c r="S143" s="1" t="s">
        <v>3</v>
      </c>
      <c r="T143" s="1" t="s">
        <v>1040</v>
      </c>
      <c r="U143" s="1" t="s">
        <v>1041</v>
      </c>
      <c r="V143" s="32" t="s">
        <v>1099</v>
      </c>
      <c r="W143" s="43">
        <v>0.37847222222222227</v>
      </c>
    </row>
    <row r="144" spans="1:23" ht="30" x14ac:dyDescent="0.25">
      <c r="A144" s="4">
        <v>141</v>
      </c>
      <c r="B144" s="119" t="s">
        <v>1127</v>
      </c>
      <c r="C144" s="119" t="s">
        <v>133</v>
      </c>
      <c r="D144" s="1">
        <v>141</v>
      </c>
      <c r="E144" s="1" t="s">
        <v>372</v>
      </c>
      <c r="F144" s="1" t="s">
        <v>455</v>
      </c>
      <c r="G144" s="1" t="s">
        <v>11</v>
      </c>
      <c r="H144" s="1" t="s">
        <v>192</v>
      </c>
      <c r="I144" s="1" t="s">
        <v>520</v>
      </c>
      <c r="J144" s="1" t="s">
        <v>536</v>
      </c>
      <c r="K144" s="18">
        <v>185</v>
      </c>
      <c r="L144" s="18">
        <v>195</v>
      </c>
      <c r="M144" s="18"/>
      <c r="N144" s="1" t="s">
        <v>588</v>
      </c>
      <c r="O144" s="167" t="s">
        <v>587</v>
      </c>
      <c r="P144" s="23" t="s">
        <v>554</v>
      </c>
      <c r="Q144" s="167">
        <v>6862161268</v>
      </c>
      <c r="R144" s="1" t="s">
        <v>3</v>
      </c>
      <c r="S144" s="1" t="s">
        <v>3</v>
      </c>
      <c r="T144" s="1" t="s">
        <v>1042</v>
      </c>
      <c r="U144" s="1" t="s">
        <v>1043</v>
      </c>
      <c r="V144" s="60" t="s">
        <v>1139</v>
      </c>
      <c r="W144" s="124">
        <v>0.3923611111111111</v>
      </c>
    </row>
    <row r="145" spans="1:23" ht="30" x14ac:dyDescent="0.25">
      <c r="B145" s="1" t="s">
        <v>1125</v>
      </c>
      <c r="C145" s="32" t="s">
        <v>1133</v>
      </c>
      <c r="D145" s="1">
        <v>142</v>
      </c>
      <c r="E145" s="1" t="s">
        <v>372</v>
      </c>
      <c r="F145" s="1" t="s">
        <v>573</v>
      </c>
      <c r="G145" s="1" t="s">
        <v>20</v>
      </c>
      <c r="H145" s="1" t="s">
        <v>192</v>
      </c>
      <c r="I145" s="18" t="s">
        <v>575</v>
      </c>
      <c r="J145" s="1" t="s">
        <v>582</v>
      </c>
      <c r="K145" s="1">
        <v>94</v>
      </c>
      <c r="L145" s="1">
        <v>115</v>
      </c>
      <c r="M145" s="1">
        <v>115</v>
      </c>
      <c r="N145" s="1" t="s">
        <v>592</v>
      </c>
      <c r="O145" s="1" t="s">
        <v>601</v>
      </c>
      <c r="P145" s="1" t="s">
        <v>595</v>
      </c>
      <c r="Q145" s="1">
        <v>6861163941</v>
      </c>
      <c r="R145" s="1" t="s">
        <v>2</v>
      </c>
      <c r="S145" s="1" t="s">
        <v>2</v>
      </c>
      <c r="T145" s="1" t="s">
        <v>1046</v>
      </c>
      <c r="U145" s="1" t="s">
        <v>1047</v>
      </c>
      <c r="V145" s="32" t="s">
        <v>1099</v>
      </c>
      <c r="W145" s="43">
        <v>0.375</v>
      </c>
    </row>
    <row r="146" spans="1:23" ht="30" x14ac:dyDescent="0.25">
      <c r="B146" s="1" t="s">
        <v>1128</v>
      </c>
      <c r="C146" s="32" t="s">
        <v>1133</v>
      </c>
      <c r="D146" s="1">
        <v>143</v>
      </c>
      <c r="E146" s="1" t="s">
        <v>372</v>
      </c>
      <c r="F146" s="1" t="s">
        <v>573</v>
      </c>
      <c r="G146" s="1" t="s">
        <v>11</v>
      </c>
      <c r="H146" s="1" t="s">
        <v>192</v>
      </c>
      <c r="I146" s="18" t="s">
        <v>576</v>
      </c>
      <c r="J146" s="1" t="s">
        <v>1048</v>
      </c>
      <c r="K146" s="1">
        <v>38</v>
      </c>
      <c r="L146" s="1">
        <v>38</v>
      </c>
      <c r="M146" s="1">
        <v>38</v>
      </c>
      <c r="N146" s="1" t="s">
        <v>1049</v>
      </c>
      <c r="O146" s="1" t="s">
        <v>402</v>
      </c>
      <c r="P146" s="1" t="s">
        <v>596</v>
      </c>
      <c r="Q146" s="1">
        <v>6531123909</v>
      </c>
      <c r="R146" s="1" t="s">
        <v>2</v>
      </c>
      <c r="S146" s="1" t="s">
        <v>2</v>
      </c>
      <c r="T146" s="1" t="s">
        <v>1050</v>
      </c>
      <c r="U146" s="1" t="s">
        <v>1051</v>
      </c>
      <c r="V146" s="32" t="s">
        <v>1099</v>
      </c>
      <c r="W146" s="43">
        <v>0.35416666666666669</v>
      </c>
    </row>
    <row r="147" spans="1:23" ht="30" x14ac:dyDescent="0.25">
      <c r="B147" s="1" t="s">
        <v>1128</v>
      </c>
      <c r="C147" s="32" t="s">
        <v>1133</v>
      </c>
      <c r="D147" s="1">
        <v>144</v>
      </c>
      <c r="E147" s="1" t="s">
        <v>372</v>
      </c>
      <c r="F147" s="1" t="s">
        <v>573</v>
      </c>
      <c r="G147" s="1" t="s">
        <v>11</v>
      </c>
      <c r="H147" s="1" t="s">
        <v>192</v>
      </c>
      <c r="I147" s="18" t="s">
        <v>577</v>
      </c>
      <c r="J147" s="1" t="s">
        <v>580</v>
      </c>
      <c r="K147" s="1">
        <v>69</v>
      </c>
      <c r="L147" s="1">
        <v>65</v>
      </c>
      <c r="M147" s="1">
        <v>65</v>
      </c>
      <c r="N147" s="1" t="s">
        <v>1052</v>
      </c>
      <c r="O147" s="1" t="s">
        <v>402</v>
      </c>
      <c r="P147" s="1" t="s">
        <v>599</v>
      </c>
      <c r="Q147" s="1">
        <v>6861920445</v>
      </c>
      <c r="R147" s="1" t="s">
        <v>2</v>
      </c>
      <c r="S147" s="1" t="s">
        <v>2</v>
      </c>
      <c r="T147" s="1" t="s">
        <v>1053</v>
      </c>
      <c r="U147" s="1" t="s">
        <v>1054</v>
      </c>
      <c r="V147" s="32" t="s">
        <v>1099</v>
      </c>
      <c r="W147" s="43">
        <v>0.35416666666666669</v>
      </c>
    </row>
    <row r="148" spans="1:23" ht="30" x14ac:dyDescent="0.25">
      <c r="A148" s="4">
        <v>145</v>
      </c>
      <c r="B148" s="15" t="s">
        <v>1127</v>
      </c>
      <c r="C148" s="119" t="s">
        <v>2</v>
      </c>
      <c r="D148" s="1">
        <v>145</v>
      </c>
      <c r="E148" s="1" t="s">
        <v>372</v>
      </c>
      <c r="F148" s="1" t="s">
        <v>573</v>
      </c>
      <c r="G148" s="1" t="s">
        <v>20</v>
      </c>
      <c r="H148" s="1" t="s">
        <v>192</v>
      </c>
      <c r="I148" s="167" t="s">
        <v>578</v>
      </c>
      <c r="J148" s="1" t="s">
        <v>1102</v>
      </c>
      <c r="K148" s="1">
        <v>234</v>
      </c>
      <c r="L148" s="1">
        <v>224</v>
      </c>
      <c r="M148" s="1"/>
      <c r="N148" s="1" t="s">
        <v>591</v>
      </c>
      <c r="O148" s="1" t="s">
        <v>600</v>
      </c>
      <c r="P148" s="1" t="s">
        <v>597</v>
      </c>
      <c r="Q148" s="1">
        <v>6861635195</v>
      </c>
      <c r="R148" s="1" t="s">
        <v>2</v>
      </c>
      <c r="S148" s="1" t="s">
        <v>2</v>
      </c>
      <c r="T148" s="1" t="s">
        <v>1036</v>
      </c>
      <c r="U148" s="1" t="s">
        <v>1037</v>
      </c>
      <c r="V148" s="119" t="s">
        <v>1207</v>
      </c>
      <c r="W148" s="120">
        <v>0.375</v>
      </c>
    </row>
    <row r="149" spans="1:23" ht="30" x14ac:dyDescent="0.25">
      <c r="B149" s="1" t="s">
        <v>1127</v>
      </c>
      <c r="C149" s="32" t="s">
        <v>1133</v>
      </c>
      <c r="D149" s="1">
        <v>146</v>
      </c>
      <c r="E149" s="1" t="s">
        <v>372</v>
      </c>
      <c r="F149" s="1" t="s">
        <v>573</v>
      </c>
      <c r="G149" s="1" t="s">
        <v>11</v>
      </c>
      <c r="H149" s="1" t="s">
        <v>192</v>
      </c>
      <c r="I149" s="18" t="s">
        <v>579</v>
      </c>
      <c r="J149" s="1" t="s">
        <v>583</v>
      </c>
      <c r="K149" s="1">
        <v>266</v>
      </c>
      <c r="L149" s="1">
        <v>315</v>
      </c>
      <c r="M149" s="1">
        <v>315</v>
      </c>
      <c r="N149" s="1" t="s">
        <v>590</v>
      </c>
      <c r="O149" s="1" t="s">
        <v>589</v>
      </c>
      <c r="P149" s="1" t="s">
        <v>598</v>
      </c>
      <c r="Q149" s="1">
        <v>6861471013</v>
      </c>
      <c r="R149" s="1" t="s">
        <v>2</v>
      </c>
      <c r="S149" s="1" t="s">
        <v>2</v>
      </c>
      <c r="T149" s="1" t="s">
        <v>959</v>
      </c>
      <c r="U149" s="1" t="s">
        <v>960</v>
      </c>
      <c r="V149" s="32" t="s">
        <v>1099</v>
      </c>
      <c r="W149" s="43">
        <v>0.33333333333333331</v>
      </c>
    </row>
    <row r="150" spans="1:23" ht="30" x14ac:dyDescent="0.25">
      <c r="B150" s="1" t="s">
        <v>1125</v>
      </c>
      <c r="C150" s="32" t="s">
        <v>1133</v>
      </c>
      <c r="D150" s="1">
        <v>147</v>
      </c>
      <c r="E150" s="1" t="s">
        <v>372</v>
      </c>
      <c r="F150" s="1" t="s">
        <v>1090</v>
      </c>
      <c r="G150" s="1" t="s">
        <v>11</v>
      </c>
      <c r="H150" s="1" t="s">
        <v>192</v>
      </c>
      <c r="I150" s="18" t="s">
        <v>373</v>
      </c>
      <c r="J150" s="1" t="s">
        <v>384</v>
      </c>
      <c r="K150" s="1">
        <v>383</v>
      </c>
      <c r="L150" s="1">
        <v>383</v>
      </c>
      <c r="M150" s="1">
        <v>373</v>
      </c>
      <c r="N150" s="1" t="s">
        <v>904</v>
      </c>
      <c r="O150" s="1" t="s">
        <v>385</v>
      </c>
      <c r="P150" s="1" t="s">
        <v>386</v>
      </c>
      <c r="Q150" s="18" t="s">
        <v>383</v>
      </c>
      <c r="R150" s="1" t="s">
        <v>2</v>
      </c>
      <c r="S150" s="1" t="s">
        <v>2</v>
      </c>
      <c r="T150" s="1" t="s">
        <v>902</v>
      </c>
      <c r="U150" s="1" t="s">
        <v>903</v>
      </c>
      <c r="V150" s="32" t="s">
        <v>1099</v>
      </c>
      <c r="W150" s="43">
        <v>0.3611111111111111</v>
      </c>
    </row>
    <row r="151" spans="1:23" ht="36.75" customHeight="1" x14ac:dyDescent="0.25">
      <c r="B151" s="1" t="s">
        <v>1125</v>
      </c>
      <c r="C151" s="32" t="s">
        <v>1133</v>
      </c>
      <c r="D151" s="1">
        <v>148</v>
      </c>
      <c r="E151" s="1" t="s">
        <v>372</v>
      </c>
      <c r="F151" s="1" t="s">
        <v>1090</v>
      </c>
      <c r="G151" s="1" t="s">
        <v>11</v>
      </c>
      <c r="H151" s="1" t="s">
        <v>192</v>
      </c>
      <c r="I151" s="18" t="s">
        <v>374</v>
      </c>
      <c r="J151" s="1" t="s">
        <v>387</v>
      </c>
      <c r="K151" s="18">
        <v>143</v>
      </c>
      <c r="L151" s="18">
        <v>143</v>
      </c>
      <c r="M151" s="18">
        <v>141</v>
      </c>
      <c r="N151" s="1" t="s">
        <v>907</v>
      </c>
      <c r="O151" s="1" t="s">
        <v>397</v>
      </c>
      <c r="P151" s="1" t="s">
        <v>407</v>
      </c>
      <c r="Q151" s="18">
        <v>6862254478</v>
      </c>
      <c r="R151" s="1" t="s">
        <v>3</v>
      </c>
      <c r="S151" s="1" t="s">
        <v>3</v>
      </c>
      <c r="T151" s="1" t="s">
        <v>905</v>
      </c>
      <c r="U151" s="1" t="s">
        <v>906</v>
      </c>
      <c r="V151" s="32" t="s">
        <v>1099</v>
      </c>
      <c r="W151" s="43">
        <v>0.375</v>
      </c>
    </row>
    <row r="152" spans="1:23" ht="30" x14ac:dyDescent="0.25">
      <c r="B152" s="1" t="s">
        <v>1125</v>
      </c>
      <c r="C152" s="32" t="s">
        <v>1133</v>
      </c>
      <c r="D152" s="1">
        <v>149</v>
      </c>
      <c r="E152" s="1" t="s">
        <v>372</v>
      </c>
      <c r="F152" s="1" t="s">
        <v>1090</v>
      </c>
      <c r="G152" s="1" t="s">
        <v>20</v>
      </c>
      <c r="H152" s="1" t="s">
        <v>192</v>
      </c>
      <c r="I152" s="18" t="s">
        <v>381</v>
      </c>
      <c r="J152" s="1" t="s">
        <v>395</v>
      </c>
      <c r="K152" s="18">
        <v>130</v>
      </c>
      <c r="L152" s="18">
        <v>180</v>
      </c>
      <c r="M152" s="18">
        <v>147</v>
      </c>
      <c r="N152" s="1" t="s">
        <v>904</v>
      </c>
      <c r="O152" s="1" t="s">
        <v>404</v>
      </c>
      <c r="P152" s="1" t="s">
        <v>411</v>
      </c>
      <c r="Q152" s="18">
        <v>6861623202</v>
      </c>
      <c r="R152" s="1" t="s">
        <v>2</v>
      </c>
      <c r="S152" s="1" t="s">
        <v>2</v>
      </c>
      <c r="T152" s="1" t="s">
        <v>926</v>
      </c>
      <c r="U152" s="1" t="s">
        <v>927</v>
      </c>
      <c r="V152" s="32" t="s">
        <v>1099</v>
      </c>
      <c r="W152" s="43">
        <v>0.375</v>
      </c>
    </row>
    <row r="153" spans="1:23" ht="30" x14ac:dyDescent="0.25">
      <c r="B153" s="1" t="s">
        <v>1125</v>
      </c>
      <c r="C153" s="32" t="s">
        <v>1133</v>
      </c>
      <c r="D153" s="1">
        <v>150</v>
      </c>
      <c r="E153" s="1" t="s">
        <v>372</v>
      </c>
      <c r="F153" s="1" t="s">
        <v>1090</v>
      </c>
      <c r="G153" s="1" t="s">
        <v>20</v>
      </c>
      <c r="H153" s="1" t="s">
        <v>192</v>
      </c>
      <c r="I153" s="18" t="s">
        <v>382</v>
      </c>
      <c r="J153" s="1" t="s">
        <v>396</v>
      </c>
      <c r="K153" s="18">
        <v>129</v>
      </c>
      <c r="L153" s="18">
        <v>129</v>
      </c>
      <c r="M153" s="18">
        <v>129</v>
      </c>
      <c r="N153" s="1" t="s">
        <v>405</v>
      </c>
      <c r="O153" s="1" t="s">
        <v>406</v>
      </c>
      <c r="P153" s="1" t="s">
        <v>412</v>
      </c>
      <c r="Q153" s="18">
        <v>6861482650</v>
      </c>
      <c r="R153" s="1" t="s">
        <v>3</v>
      </c>
      <c r="S153" s="1" t="s">
        <v>2</v>
      </c>
      <c r="T153" s="1" t="s">
        <v>928</v>
      </c>
      <c r="U153" s="1" t="s">
        <v>929</v>
      </c>
      <c r="V153" s="32" t="s">
        <v>1099</v>
      </c>
      <c r="W153" s="43">
        <v>0.34722222222222227</v>
      </c>
    </row>
    <row r="154" spans="1:23" ht="34.5" customHeight="1" x14ac:dyDescent="0.25">
      <c r="B154" s="1" t="s">
        <v>1118</v>
      </c>
      <c r="C154" s="32" t="s">
        <v>1133</v>
      </c>
      <c r="D154" s="1">
        <v>151</v>
      </c>
      <c r="E154" s="1" t="s">
        <v>465</v>
      </c>
      <c r="F154" s="1" t="s">
        <v>455</v>
      </c>
      <c r="G154" s="1" t="s">
        <v>11</v>
      </c>
      <c r="H154" s="1" t="s">
        <v>192</v>
      </c>
      <c r="I154" s="18" t="s">
        <v>456</v>
      </c>
      <c r="J154" s="1" t="s">
        <v>961</v>
      </c>
      <c r="K154" s="1">
        <v>357</v>
      </c>
      <c r="L154" s="1">
        <v>350</v>
      </c>
      <c r="M154" s="1">
        <v>325</v>
      </c>
      <c r="N154" s="1" t="s">
        <v>465</v>
      </c>
      <c r="O154" s="1" t="s">
        <v>469</v>
      </c>
      <c r="P154" s="1" t="s">
        <v>461</v>
      </c>
      <c r="Q154" s="18">
        <v>6861752970</v>
      </c>
      <c r="R154" s="1" t="s">
        <v>3</v>
      </c>
      <c r="S154" s="1" t="s">
        <v>2</v>
      </c>
      <c r="T154" s="1" t="s">
        <v>962</v>
      </c>
      <c r="U154" s="1" t="s">
        <v>963</v>
      </c>
      <c r="V154" s="32" t="s">
        <v>1099</v>
      </c>
      <c r="W154" s="43">
        <v>0.375</v>
      </c>
    </row>
    <row r="155" spans="1:23" ht="47.25" customHeight="1" x14ac:dyDescent="0.25">
      <c r="B155" s="1" t="s">
        <v>1118</v>
      </c>
      <c r="C155" s="32" t="s">
        <v>1133</v>
      </c>
      <c r="D155" s="1">
        <v>152</v>
      </c>
      <c r="E155" s="1" t="s">
        <v>465</v>
      </c>
      <c r="F155" s="1" t="s">
        <v>455</v>
      </c>
      <c r="G155" s="1" t="s">
        <v>11</v>
      </c>
      <c r="H155" s="1" t="s">
        <v>192</v>
      </c>
      <c r="I155" s="18" t="s">
        <v>458</v>
      </c>
      <c r="J155" s="1" t="s">
        <v>394</v>
      </c>
      <c r="K155" s="1">
        <v>239</v>
      </c>
      <c r="L155" s="1">
        <v>240</v>
      </c>
      <c r="M155" s="1">
        <v>212</v>
      </c>
      <c r="N155" s="1" t="s">
        <v>465</v>
      </c>
      <c r="O155" s="1" t="s">
        <v>467</v>
      </c>
      <c r="P155" s="18" t="s">
        <v>462</v>
      </c>
      <c r="Q155" s="18">
        <v>6641292061</v>
      </c>
      <c r="R155" s="1" t="s">
        <v>3</v>
      </c>
      <c r="S155" s="1" t="s">
        <v>2</v>
      </c>
      <c r="T155" s="1" t="s">
        <v>966</v>
      </c>
      <c r="U155" s="1" t="s">
        <v>967</v>
      </c>
      <c r="V155" s="32" t="s">
        <v>1186</v>
      </c>
      <c r="W155" s="43">
        <v>0.35416666666666669</v>
      </c>
    </row>
    <row r="156" spans="1:23" ht="47.25" customHeight="1" x14ac:dyDescent="0.25">
      <c r="B156" s="1" t="s">
        <v>1128</v>
      </c>
      <c r="C156" s="32" t="s">
        <v>1133</v>
      </c>
      <c r="D156" s="1">
        <v>153</v>
      </c>
      <c r="E156" s="1" t="s">
        <v>372</v>
      </c>
      <c r="F156" s="1" t="s">
        <v>470</v>
      </c>
      <c r="G156" s="1" t="s">
        <v>11</v>
      </c>
      <c r="H156" s="1" t="s">
        <v>192</v>
      </c>
      <c r="I156" s="1" t="s">
        <v>471</v>
      </c>
      <c r="J156" s="1" t="s">
        <v>366</v>
      </c>
      <c r="K156" s="18">
        <v>302</v>
      </c>
      <c r="L156" s="18">
        <v>300</v>
      </c>
      <c r="M156" s="18">
        <v>295</v>
      </c>
      <c r="N156" s="1" t="s">
        <v>973</v>
      </c>
      <c r="O156" s="1" t="s">
        <v>495</v>
      </c>
      <c r="P156" s="1" t="s">
        <v>486</v>
      </c>
      <c r="Q156" s="18">
        <v>6862223060</v>
      </c>
      <c r="R156" s="1" t="s">
        <v>2</v>
      </c>
      <c r="S156" s="1" t="s">
        <v>2</v>
      </c>
      <c r="T156" s="1" t="s">
        <v>971</v>
      </c>
      <c r="U156" s="1" t="s">
        <v>972</v>
      </c>
      <c r="V156" s="32" t="s">
        <v>1099</v>
      </c>
      <c r="W156" s="43">
        <v>0.34722222222222227</v>
      </c>
    </row>
    <row r="157" spans="1:23" ht="39" customHeight="1" x14ac:dyDescent="0.25">
      <c r="B157" s="1" t="s">
        <v>1128</v>
      </c>
      <c r="C157" s="32" t="s">
        <v>1133</v>
      </c>
      <c r="D157" s="1">
        <v>154</v>
      </c>
      <c r="E157" s="1" t="s">
        <v>372</v>
      </c>
      <c r="F157" s="1" t="s">
        <v>470</v>
      </c>
      <c r="G157" s="1" t="s">
        <v>11</v>
      </c>
      <c r="H157" s="1" t="s">
        <v>192</v>
      </c>
      <c r="I157" s="1" t="s">
        <v>472</v>
      </c>
      <c r="J157" s="1" t="s">
        <v>480</v>
      </c>
      <c r="K157" s="18">
        <v>200</v>
      </c>
      <c r="L157" s="18">
        <v>200</v>
      </c>
      <c r="M157" s="18">
        <v>206</v>
      </c>
      <c r="N157" s="1" t="s">
        <v>501</v>
      </c>
      <c r="O157" s="1" t="s">
        <v>500</v>
      </c>
      <c r="P157" s="1" t="s">
        <v>487</v>
      </c>
      <c r="Q157" s="18">
        <v>6861206733</v>
      </c>
      <c r="R157" s="1" t="s">
        <v>2</v>
      </c>
      <c r="S157" s="1" t="s">
        <v>2</v>
      </c>
      <c r="T157" s="1" t="s">
        <v>974</v>
      </c>
      <c r="U157" s="1" t="s">
        <v>975</v>
      </c>
      <c r="V157" s="32" t="s">
        <v>1099</v>
      </c>
      <c r="W157" s="43">
        <v>0.41666666666666669</v>
      </c>
    </row>
    <row r="158" spans="1:23" ht="30" x14ac:dyDescent="0.25">
      <c r="B158" s="1" t="s">
        <v>1127</v>
      </c>
      <c r="C158" s="32" t="s">
        <v>1133</v>
      </c>
      <c r="D158" s="1">
        <v>155</v>
      </c>
      <c r="E158" s="1" t="s">
        <v>372</v>
      </c>
      <c r="F158" s="1" t="s">
        <v>470</v>
      </c>
      <c r="G158" s="1" t="s">
        <v>11</v>
      </c>
      <c r="H158" s="1" t="s">
        <v>192</v>
      </c>
      <c r="I158" s="1" t="s">
        <v>473</v>
      </c>
      <c r="J158" s="1" t="s">
        <v>186</v>
      </c>
      <c r="K158" s="18">
        <v>329</v>
      </c>
      <c r="L158" s="18">
        <v>335</v>
      </c>
      <c r="M158" s="18">
        <v>331</v>
      </c>
      <c r="N158" s="1" t="s">
        <v>979</v>
      </c>
      <c r="O158" s="1" t="s">
        <v>216</v>
      </c>
      <c r="P158" s="1" t="s">
        <v>488</v>
      </c>
      <c r="Q158" s="18">
        <v>6861253944</v>
      </c>
      <c r="R158" s="1" t="s">
        <v>2</v>
      </c>
      <c r="S158" s="1" t="s">
        <v>2</v>
      </c>
      <c r="T158" s="1" t="s">
        <v>977</v>
      </c>
      <c r="U158" s="1" t="s">
        <v>978</v>
      </c>
      <c r="V158" s="32" t="s">
        <v>1099</v>
      </c>
      <c r="W158" s="43">
        <v>0.3611111111111111</v>
      </c>
    </row>
    <row r="159" spans="1:23" ht="30" x14ac:dyDescent="0.25">
      <c r="B159" s="1" t="s">
        <v>1128</v>
      </c>
      <c r="C159" s="32" t="s">
        <v>1133</v>
      </c>
      <c r="D159" s="1">
        <v>156</v>
      </c>
      <c r="E159" s="1" t="s">
        <v>372</v>
      </c>
      <c r="F159" s="1" t="s">
        <v>470</v>
      </c>
      <c r="G159" s="1" t="s">
        <v>20</v>
      </c>
      <c r="H159" s="1" t="s">
        <v>192</v>
      </c>
      <c r="I159" s="1" t="s">
        <v>703</v>
      </c>
      <c r="J159" s="1" t="s">
        <v>460</v>
      </c>
      <c r="K159" s="18">
        <v>170</v>
      </c>
      <c r="L159" s="18">
        <v>150</v>
      </c>
      <c r="M159" s="18">
        <v>142</v>
      </c>
      <c r="N159" s="1" t="s">
        <v>996</v>
      </c>
      <c r="O159" s="1" t="s">
        <v>997</v>
      </c>
      <c r="P159" s="1" t="s">
        <v>995</v>
      </c>
      <c r="Q159" s="18">
        <v>6861514343</v>
      </c>
      <c r="R159" s="1" t="s">
        <v>2</v>
      </c>
      <c r="S159" s="1" t="s">
        <v>2</v>
      </c>
      <c r="T159" s="1" t="s">
        <v>993</v>
      </c>
      <c r="U159" s="1" t="s">
        <v>994</v>
      </c>
      <c r="V159" s="32" t="s">
        <v>1099</v>
      </c>
      <c r="W159" s="43">
        <v>0.3611111111111111</v>
      </c>
    </row>
    <row r="160" spans="1:23" ht="30" x14ac:dyDescent="0.25">
      <c r="A160" s="4">
        <v>157</v>
      </c>
      <c r="B160" s="119" t="s">
        <v>1127</v>
      </c>
      <c r="C160" s="119" t="s">
        <v>133</v>
      </c>
      <c r="D160" s="1">
        <v>157</v>
      </c>
      <c r="E160" s="1" t="s">
        <v>372</v>
      </c>
      <c r="F160" s="1" t="s">
        <v>504</v>
      </c>
      <c r="G160" s="1" t="s">
        <v>20</v>
      </c>
      <c r="H160" s="1" t="s">
        <v>192</v>
      </c>
      <c r="I160" s="1" t="s">
        <v>509</v>
      </c>
      <c r="J160" s="1" t="s">
        <v>525</v>
      </c>
      <c r="K160" s="18">
        <v>90</v>
      </c>
      <c r="L160" s="18">
        <v>90</v>
      </c>
      <c r="M160" s="18"/>
      <c r="N160" s="1" t="s">
        <v>570</v>
      </c>
      <c r="O160" s="18" t="s">
        <v>571</v>
      </c>
      <c r="P160" s="1" t="s">
        <v>541</v>
      </c>
      <c r="Q160" s="18">
        <v>6862221020</v>
      </c>
      <c r="R160" s="1" t="s">
        <v>2</v>
      </c>
      <c r="S160" s="1" t="s">
        <v>2</v>
      </c>
      <c r="T160" s="1" t="s">
        <v>1010</v>
      </c>
      <c r="U160" s="1" t="s">
        <v>1011</v>
      </c>
      <c r="V160" s="60" t="s">
        <v>1131</v>
      </c>
      <c r="W160" s="124"/>
    </row>
    <row r="161" spans="1:23" ht="30" x14ac:dyDescent="0.25">
      <c r="B161" s="1" t="s">
        <v>1125</v>
      </c>
      <c r="C161" s="32" t="s">
        <v>1133</v>
      </c>
      <c r="D161" s="1">
        <v>158</v>
      </c>
      <c r="E161" s="1" t="s">
        <v>372</v>
      </c>
      <c r="F161" s="1" t="s">
        <v>504</v>
      </c>
      <c r="G161" s="1" t="s">
        <v>11</v>
      </c>
      <c r="H161" s="1" t="s">
        <v>192</v>
      </c>
      <c r="I161" s="1" t="s">
        <v>510</v>
      </c>
      <c r="J161" s="1" t="s">
        <v>526</v>
      </c>
      <c r="K161" s="18">
        <v>170</v>
      </c>
      <c r="L161" s="18">
        <v>177</v>
      </c>
      <c r="M161" s="18">
        <v>171</v>
      </c>
      <c r="N161" s="1" t="s">
        <v>572</v>
      </c>
      <c r="O161" s="1" t="s">
        <v>604</v>
      </c>
      <c r="P161" s="1" t="s">
        <v>542</v>
      </c>
      <c r="Q161" s="18">
        <v>6864243282</v>
      </c>
      <c r="R161" s="1" t="s">
        <v>3</v>
      </c>
      <c r="S161" s="1" t="s">
        <v>2</v>
      </c>
      <c r="T161" s="1" t="s">
        <v>1018</v>
      </c>
      <c r="U161" s="1" t="s">
        <v>1019</v>
      </c>
      <c r="V161" s="32" t="s">
        <v>1099</v>
      </c>
      <c r="W161" s="43">
        <v>0.3888888888888889</v>
      </c>
    </row>
    <row r="162" spans="1:23" ht="30" x14ac:dyDescent="0.25">
      <c r="B162" s="1" t="s">
        <v>1125</v>
      </c>
      <c r="C162" s="32" t="s">
        <v>1133</v>
      </c>
      <c r="D162" s="1">
        <v>159</v>
      </c>
      <c r="E162" s="1" t="s">
        <v>372</v>
      </c>
      <c r="F162" s="1" t="s">
        <v>504</v>
      </c>
      <c r="G162" s="1" t="s">
        <v>20</v>
      </c>
      <c r="H162" s="1" t="s">
        <v>192</v>
      </c>
      <c r="I162" s="1" t="s">
        <v>512</v>
      </c>
      <c r="J162" s="1" t="s">
        <v>528</v>
      </c>
      <c r="K162" s="18">
        <v>75</v>
      </c>
      <c r="L162" s="18">
        <v>80</v>
      </c>
      <c r="M162" s="18">
        <v>75</v>
      </c>
      <c r="N162" s="1" t="s">
        <v>976</v>
      </c>
      <c r="O162" s="1" t="s">
        <v>561</v>
      </c>
      <c r="P162" s="1" t="s">
        <v>543</v>
      </c>
      <c r="Q162" s="18">
        <v>6862436371</v>
      </c>
      <c r="R162" s="1" t="s">
        <v>2</v>
      </c>
      <c r="S162" s="1" t="s">
        <v>2</v>
      </c>
      <c r="T162" s="1" t="s">
        <v>1023</v>
      </c>
      <c r="U162" s="1" t="s">
        <v>1024</v>
      </c>
      <c r="V162" s="32" t="s">
        <v>1099</v>
      </c>
      <c r="W162" s="43">
        <v>0.39583333333333331</v>
      </c>
    </row>
    <row r="163" spans="1:23" ht="30" x14ac:dyDescent="0.25">
      <c r="B163" s="1" t="s">
        <v>1125</v>
      </c>
      <c r="C163" s="32" t="s">
        <v>1133</v>
      </c>
      <c r="D163" s="1">
        <v>160</v>
      </c>
      <c r="E163" s="1" t="s">
        <v>372</v>
      </c>
      <c r="F163" s="1" t="s">
        <v>504</v>
      </c>
      <c r="G163" s="1" t="s">
        <v>11</v>
      </c>
      <c r="H163" s="1" t="s">
        <v>192</v>
      </c>
      <c r="I163" s="1" t="s">
        <v>505</v>
      </c>
      <c r="J163" s="1" t="s">
        <v>64</v>
      </c>
      <c r="K163" s="18">
        <v>177</v>
      </c>
      <c r="L163" s="18">
        <v>177</v>
      </c>
      <c r="M163" s="18">
        <v>171</v>
      </c>
      <c r="N163" s="1" t="s">
        <v>1001</v>
      </c>
      <c r="O163" s="1" t="s">
        <v>557</v>
      </c>
      <c r="P163" s="1" t="s">
        <v>538</v>
      </c>
      <c r="Q163" s="18">
        <v>6862092076</v>
      </c>
      <c r="R163" s="1" t="s">
        <v>2</v>
      </c>
      <c r="S163" s="1" t="s">
        <v>2</v>
      </c>
      <c r="T163" s="1">
        <v>32.588500000000003</v>
      </c>
      <c r="U163" s="1">
        <v>-115.56997</v>
      </c>
      <c r="V163" s="32" t="s">
        <v>1099</v>
      </c>
      <c r="W163" s="43">
        <v>0.32291666666666669</v>
      </c>
    </row>
    <row r="164" spans="1:23" ht="45" x14ac:dyDescent="0.25">
      <c r="B164" s="1" t="s">
        <v>1128</v>
      </c>
      <c r="C164" s="32" t="s">
        <v>1133</v>
      </c>
      <c r="D164" s="1">
        <v>161</v>
      </c>
      <c r="E164" s="1" t="s">
        <v>372</v>
      </c>
      <c r="F164" s="1" t="s">
        <v>504</v>
      </c>
      <c r="G164" s="1" t="s">
        <v>11</v>
      </c>
      <c r="H164" s="1" t="s">
        <v>192</v>
      </c>
      <c r="I164" s="1" t="s">
        <v>1069</v>
      </c>
      <c r="J164" s="1" t="s">
        <v>305</v>
      </c>
      <c r="K164" s="18">
        <v>358</v>
      </c>
      <c r="L164" s="18">
        <v>350</v>
      </c>
      <c r="M164" s="18">
        <v>326</v>
      </c>
      <c r="N164" s="1" t="s">
        <v>1070</v>
      </c>
      <c r="O164" s="1" t="s">
        <v>1071</v>
      </c>
      <c r="P164" s="1" t="s">
        <v>1072</v>
      </c>
      <c r="Q164" s="18">
        <v>6862339418</v>
      </c>
      <c r="R164" s="1" t="s">
        <v>3</v>
      </c>
      <c r="S164" s="1" t="s">
        <v>3</v>
      </c>
      <c r="T164" s="1">
        <v>32.628300000000003</v>
      </c>
      <c r="U164" s="1">
        <v>-114.860944</v>
      </c>
      <c r="V164" s="32" t="s">
        <v>1099</v>
      </c>
      <c r="W164" s="43">
        <v>0.375</v>
      </c>
    </row>
    <row r="165" spans="1:23" ht="30" x14ac:dyDescent="0.25">
      <c r="B165" s="1" t="s">
        <v>1125</v>
      </c>
      <c r="C165" s="32" t="s">
        <v>1133</v>
      </c>
      <c r="D165" s="1">
        <v>162</v>
      </c>
      <c r="E165" s="1" t="s">
        <v>372</v>
      </c>
      <c r="F165" s="1" t="s">
        <v>504</v>
      </c>
      <c r="G165" s="1" t="s">
        <v>20</v>
      </c>
      <c r="H165" s="1" t="s">
        <v>192</v>
      </c>
      <c r="I165" s="1" t="s">
        <v>517</v>
      </c>
      <c r="J165" s="1" t="s">
        <v>533</v>
      </c>
      <c r="K165" s="18">
        <v>77</v>
      </c>
      <c r="L165" s="18">
        <v>100</v>
      </c>
      <c r="M165" s="18">
        <v>78</v>
      </c>
      <c r="N165" s="1" t="s">
        <v>584</v>
      </c>
      <c r="O165" s="1" t="s">
        <v>603</v>
      </c>
      <c r="P165" s="1" t="s">
        <v>548</v>
      </c>
      <c r="Q165" s="18">
        <v>6862478528</v>
      </c>
      <c r="R165" s="1" t="s">
        <v>3</v>
      </c>
      <c r="S165" s="1" t="s">
        <v>3</v>
      </c>
      <c r="T165" s="1" t="s">
        <v>1038</v>
      </c>
      <c r="U165" s="1" t="s">
        <v>1039</v>
      </c>
      <c r="V165" s="32" t="s">
        <v>1099</v>
      </c>
      <c r="W165" s="43">
        <v>0.41666666666666669</v>
      </c>
    </row>
    <row r="166" spans="1:23" ht="30" x14ac:dyDescent="0.25">
      <c r="A166" s="4">
        <v>163</v>
      </c>
      <c r="B166" s="15" t="s">
        <v>1127</v>
      </c>
      <c r="C166" s="119" t="s">
        <v>2</v>
      </c>
      <c r="D166" s="1">
        <v>163</v>
      </c>
      <c r="E166" s="1" t="s">
        <v>372</v>
      </c>
      <c r="F166" s="1" t="s">
        <v>455</v>
      </c>
      <c r="G166" s="1" t="s">
        <v>20</v>
      </c>
      <c r="H166" s="1" t="s">
        <v>192</v>
      </c>
      <c r="I166" s="1" t="s">
        <v>519</v>
      </c>
      <c r="J166" s="1" t="s">
        <v>535</v>
      </c>
      <c r="K166" s="18">
        <v>140</v>
      </c>
      <c r="L166" s="18">
        <v>155</v>
      </c>
      <c r="M166" s="18"/>
      <c r="N166" s="1" t="s">
        <v>570</v>
      </c>
      <c r="O166" s="167" t="s">
        <v>566</v>
      </c>
      <c r="P166" s="23" t="s">
        <v>550</v>
      </c>
      <c r="Q166" s="167">
        <v>6861528004</v>
      </c>
      <c r="R166" s="1" t="s">
        <v>3</v>
      </c>
      <c r="S166" s="1" t="s">
        <v>2</v>
      </c>
      <c r="T166" s="1" t="s">
        <v>955</v>
      </c>
      <c r="U166" s="1" t="s">
        <v>956</v>
      </c>
      <c r="V166" s="119" t="s">
        <v>1213</v>
      </c>
      <c r="W166" s="120">
        <v>0.35069444444444442</v>
      </c>
    </row>
    <row r="167" spans="1:23" ht="30" x14ac:dyDescent="0.25">
      <c r="B167" s="1" t="s">
        <v>1125</v>
      </c>
      <c r="C167" s="32" t="s">
        <v>1133</v>
      </c>
      <c r="D167" s="1">
        <v>164</v>
      </c>
      <c r="E167" s="1" t="s">
        <v>372</v>
      </c>
      <c r="F167" s="1" t="s">
        <v>455</v>
      </c>
      <c r="G167" s="1" t="s">
        <v>20</v>
      </c>
      <c r="H167" s="1" t="s">
        <v>192</v>
      </c>
      <c r="I167" s="1" t="s">
        <v>521</v>
      </c>
      <c r="J167" s="1" t="s">
        <v>537</v>
      </c>
      <c r="K167" s="18">
        <v>21</v>
      </c>
      <c r="L167" s="18">
        <v>20</v>
      </c>
      <c r="M167" s="18">
        <v>23</v>
      </c>
      <c r="N167" s="1" t="s">
        <v>1001</v>
      </c>
      <c r="O167" s="1" t="s">
        <v>567</v>
      </c>
      <c r="P167" s="1" t="s">
        <v>551</v>
      </c>
      <c r="Q167" s="18">
        <v>6862801902</v>
      </c>
      <c r="R167" s="1" t="s">
        <v>3</v>
      </c>
      <c r="S167" s="1" t="s">
        <v>2</v>
      </c>
      <c r="T167" s="1" t="s">
        <v>1034</v>
      </c>
      <c r="U167" s="1" t="s">
        <v>1035</v>
      </c>
      <c r="V167" s="32" t="s">
        <v>1099</v>
      </c>
      <c r="W167" s="43">
        <v>0.34722222222222227</v>
      </c>
    </row>
    <row r="168" spans="1:23" ht="30" x14ac:dyDescent="0.25">
      <c r="A168" s="4">
        <v>165</v>
      </c>
      <c r="B168" s="15" t="s">
        <v>1127</v>
      </c>
      <c r="C168" s="119" t="s">
        <v>2</v>
      </c>
      <c r="D168" s="1">
        <v>165</v>
      </c>
      <c r="E168" s="1" t="s">
        <v>372</v>
      </c>
      <c r="F168" s="1" t="s">
        <v>455</v>
      </c>
      <c r="G168" s="1" t="s">
        <v>11</v>
      </c>
      <c r="H168" s="1" t="s">
        <v>192</v>
      </c>
      <c r="I168" s="1" t="s">
        <v>694</v>
      </c>
      <c r="J168" s="23" t="s">
        <v>695</v>
      </c>
      <c r="K168" s="18">
        <v>408</v>
      </c>
      <c r="L168" s="158">
        <v>600</v>
      </c>
      <c r="M168" s="158"/>
      <c r="N168" s="1" t="s">
        <v>699</v>
      </c>
      <c r="O168" s="167" t="s">
        <v>570</v>
      </c>
      <c r="P168" s="23" t="s">
        <v>698</v>
      </c>
      <c r="Q168" s="167">
        <v>6861822469</v>
      </c>
      <c r="R168" s="1" t="s">
        <v>3</v>
      </c>
      <c r="S168" s="1" t="s">
        <v>3</v>
      </c>
      <c r="T168" s="1" t="s">
        <v>696</v>
      </c>
      <c r="U168" s="1" t="s">
        <v>697</v>
      </c>
      <c r="V168" s="141" t="s">
        <v>1212</v>
      </c>
      <c r="W168" s="120">
        <v>0.34375</v>
      </c>
    </row>
    <row r="169" spans="1:23" ht="30" x14ac:dyDescent="0.25">
      <c r="B169" s="1" t="s">
        <v>1125</v>
      </c>
      <c r="C169" s="32" t="s">
        <v>1133</v>
      </c>
      <c r="D169" s="1">
        <v>166</v>
      </c>
      <c r="E169" s="1" t="s">
        <v>372</v>
      </c>
      <c r="F169" s="1" t="s">
        <v>573</v>
      </c>
      <c r="G169" s="1" t="s">
        <v>11</v>
      </c>
      <c r="H169" s="1" t="s">
        <v>192</v>
      </c>
      <c r="I169" s="18" t="s">
        <v>574</v>
      </c>
      <c r="J169" s="1" t="s">
        <v>581</v>
      </c>
      <c r="K169" s="1">
        <v>172</v>
      </c>
      <c r="L169" s="1">
        <v>172</v>
      </c>
      <c r="M169" s="1">
        <v>174</v>
      </c>
      <c r="N169" s="1" t="s">
        <v>593</v>
      </c>
      <c r="O169" s="1" t="s">
        <v>602</v>
      </c>
      <c r="P169" s="1" t="s">
        <v>594</v>
      </c>
      <c r="Q169" s="1">
        <v>6861608765</v>
      </c>
      <c r="R169" s="1" t="s">
        <v>2</v>
      </c>
      <c r="S169" s="1" t="s">
        <v>2</v>
      </c>
      <c r="T169" s="1" t="s">
        <v>1044</v>
      </c>
      <c r="U169" s="1" t="s">
        <v>1045</v>
      </c>
      <c r="V169" s="54" t="s">
        <v>1199</v>
      </c>
      <c r="W169" s="43">
        <v>0.40277777777777773</v>
      </c>
    </row>
    <row r="170" spans="1:23" ht="30" x14ac:dyDescent="0.25">
      <c r="B170" s="1" t="s">
        <v>1125</v>
      </c>
      <c r="C170" s="32" t="s">
        <v>1133</v>
      </c>
      <c r="D170" s="1">
        <v>167</v>
      </c>
      <c r="E170" s="1" t="s">
        <v>372</v>
      </c>
      <c r="F170" s="1" t="s">
        <v>1183</v>
      </c>
      <c r="G170" s="1" t="s">
        <v>11</v>
      </c>
      <c r="H170" s="1" t="s">
        <v>270</v>
      </c>
      <c r="I170" s="1" t="s">
        <v>1109</v>
      </c>
      <c r="J170" s="1" t="s">
        <v>66</v>
      </c>
      <c r="K170" s="1">
        <f>SUM(K4:K169)</f>
        <v>33004</v>
      </c>
      <c r="L170" s="1">
        <v>175</v>
      </c>
      <c r="M170" s="1">
        <v>172</v>
      </c>
      <c r="N170" s="1" t="s">
        <v>976</v>
      </c>
      <c r="O170" s="1" t="s">
        <v>1143</v>
      </c>
      <c r="P170" s="159" t="s">
        <v>1144</v>
      </c>
      <c r="Q170" s="29">
        <v>6862165650</v>
      </c>
      <c r="R170" s="1"/>
      <c r="S170" s="1"/>
      <c r="T170" s="29" t="s">
        <v>1145</v>
      </c>
      <c r="U170" s="29" t="s">
        <v>1146</v>
      </c>
      <c r="V170" s="32" t="s">
        <v>1099</v>
      </c>
      <c r="W170" s="1"/>
    </row>
    <row r="171" spans="1:23" ht="30" x14ac:dyDescent="0.25">
      <c r="B171" s="1" t="s">
        <v>1128</v>
      </c>
      <c r="C171" s="32" t="s">
        <v>1133</v>
      </c>
      <c r="D171" s="1">
        <v>168</v>
      </c>
      <c r="E171" s="1" t="s">
        <v>372</v>
      </c>
      <c r="F171" s="1" t="s">
        <v>1183</v>
      </c>
      <c r="G171" s="1" t="s">
        <v>11</v>
      </c>
      <c r="H171" s="1" t="s">
        <v>192</v>
      </c>
      <c r="I171" s="1" t="s">
        <v>1151</v>
      </c>
      <c r="J171" s="29" t="s">
        <v>1147</v>
      </c>
      <c r="K171" s="1"/>
      <c r="L171" s="1">
        <v>107</v>
      </c>
      <c r="M171" s="1">
        <v>103</v>
      </c>
      <c r="N171" s="1" t="s">
        <v>1149</v>
      </c>
      <c r="O171" s="1" t="s">
        <v>1148</v>
      </c>
      <c r="P171" s="159" t="s">
        <v>1150</v>
      </c>
      <c r="Q171" s="29">
        <v>6862229314</v>
      </c>
      <c r="R171" s="1"/>
      <c r="S171" s="1"/>
      <c r="T171" s="29" t="s">
        <v>1152</v>
      </c>
      <c r="U171" s="29" t="s">
        <v>1153</v>
      </c>
      <c r="V171" s="32" t="s">
        <v>1099</v>
      </c>
      <c r="W171" s="1"/>
    </row>
    <row r="172" spans="1:23" ht="30" x14ac:dyDescent="0.25">
      <c r="B172" s="1" t="s">
        <v>1125</v>
      </c>
      <c r="C172" s="32" t="s">
        <v>1133</v>
      </c>
      <c r="D172" s="1">
        <v>169</v>
      </c>
      <c r="E172" s="1" t="s">
        <v>372</v>
      </c>
      <c r="F172" s="1" t="s">
        <v>1183</v>
      </c>
      <c r="G172" s="1" t="s">
        <v>11</v>
      </c>
      <c r="H172" s="1" t="s">
        <v>192</v>
      </c>
      <c r="I172" s="1" t="s">
        <v>1155</v>
      </c>
      <c r="J172" s="1" t="s">
        <v>1154</v>
      </c>
      <c r="K172" s="1"/>
      <c r="L172" s="1">
        <v>184</v>
      </c>
      <c r="M172" s="1">
        <v>184</v>
      </c>
      <c r="N172" s="1" t="s">
        <v>976</v>
      </c>
      <c r="O172" s="1" t="s">
        <v>1143</v>
      </c>
      <c r="P172" s="159" t="s">
        <v>1156</v>
      </c>
      <c r="Q172" s="29">
        <v>6862237200</v>
      </c>
      <c r="R172" s="1"/>
      <c r="S172" s="1"/>
      <c r="T172" s="29" t="s">
        <v>1145</v>
      </c>
      <c r="U172" s="29" t="s">
        <v>1146</v>
      </c>
      <c r="V172" s="32" t="s">
        <v>1099</v>
      </c>
      <c r="W172" s="1"/>
    </row>
    <row r="173" spans="1:23" ht="39" customHeight="1" x14ac:dyDescent="0.25">
      <c r="B173" s="1" t="s">
        <v>1127</v>
      </c>
      <c r="C173" s="32" t="s">
        <v>1133</v>
      </c>
      <c r="D173" s="1">
        <v>170</v>
      </c>
      <c r="E173" s="1" t="s">
        <v>372</v>
      </c>
      <c r="F173" s="1" t="s">
        <v>1183</v>
      </c>
      <c r="G173" s="1" t="s">
        <v>11</v>
      </c>
      <c r="H173" s="1" t="s">
        <v>192</v>
      </c>
      <c r="I173" s="1" t="s">
        <v>1157</v>
      </c>
      <c r="J173" s="1" t="s">
        <v>428</v>
      </c>
      <c r="K173" s="1"/>
      <c r="L173" s="1">
        <v>211</v>
      </c>
      <c r="M173" s="1">
        <v>208</v>
      </c>
      <c r="N173" s="1" t="s">
        <v>940</v>
      </c>
      <c r="O173" s="1" t="s">
        <v>1158</v>
      </c>
      <c r="P173" s="159" t="s">
        <v>1159</v>
      </c>
      <c r="Q173" s="29">
        <v>6861257116</v>
      </c>
      <c r="R173" s="1"/>
      <c r="S173" s="1"/>
      <c r="T173" s="29" t="s">
        <v>1160</v>
      </c>
      <c r="U173" s="29" t="s">
        <v>1161</v>
      </c>
      <c r="V173" s="32" t="s">
        <v>1099</v>
      </c>
      <c r="W173" s="1"/>
    </row>
    <row r="174" spans="1:23" ht="30" customHeight="1" x14ac:dyDescent="0.25">
      <c r="B174" s="1" t="s">
        <v>1121</v>
      </c>
      <c r="C174" s="32" t="s">
        <v>1133</v>
      </c>
      <c r="D174" s="1">
        <v>171</v>
      </c>
      <c r="E174" s="1" t="s">
        <v>113</v>
      </c>
      <c r="F174" s="1" t="s">
        <v>113</v>
      </c>
      <c r="G174" s="1" t="s">
        <v>11</v>
      </c>
      <c r="H174" s="1" t="s">
        <v>270</v>
      </c>
      <c r="I174" s="1" t="s">
        <v>1162</v>
      </c>
      <c r="J174" s="1" t="s">
        <v>1163</v>
      </c>
      <c r="K174" s="1"/>
      <c r="L174" s="1">
        <v>394</v>
      </c>
      <c r="M174" s="1">
        <v>838</v>
      </c>
      <c r="N174" s="1" t="s">
        <v>265</v>
      </c>
      <c r="O174" s="1" t="s">
        <v>266</v>
      </c>
      <c r="P174" s="159" t="s">
        <v>1164</v>
      </c>
      <c r="Q174" s="159" t="s">
        <v>1165</v>
      </c>
      <c r="R174" s="1"/>
      <c r="S174" s="1"/>
      <c r="T174" s="29" t="s">
        <v>1166</v>
      </c>
      <c r="U174" s="29" t="s">
        <v>1167</v>
      </c>
      <c r="V174" s="32" t="s">
        <v>1099</v>
      </c>
      <c r="W174" s="1"/>
    </row>
    <row r="175" spans="1:23" ht="32.25" customHeight="1" x14ac:dyDescent="0.25">
      <c r="B175" s="1" t="s">
        <v>1124</v>
      </c>
      <c r="C175" s="32" t="s">
        <v>1133</v>
      </c>
      <c r="D175" s="1">
        <v>172</v>
      </c>
      <c r="E175" s="1" t="s">
        <v>0</v>
      </c>
      <c r="F175" s="1" t="s">
        <v>1182</v>
      </c>
      <c r="G175" s="1" t="s">
        <v>11</v>
      </c>
      <c r="H175" s="1" t="s">
        <v>270</v>
      </c>
      <c r="I175" s="1" t="s">
        <v>1171</v>
      </c>
      <c r="J175" s="1" t="s">
        <v>1168</v>
      </c>
      <c r="K175" s="1"/>
      <c r="L175" s="1">
        <v>125</v>
      </c>
      <c r="M175" s="1">
        <v>128</v>
      </c>
      <c r="N175" s="1" t="s">
        <v>1173</v>
      </c>
      <c r="O175" s="1" t="s">
        <v>1172</v>
      </c>
      <c r="P175" s="1" t="s">
        <v>1174</v>
      </c>
      <c r="Q175" s="1">
        <v>6161119283</v>
      </c>
      <c r="R175" s="1"/>
      <c r="S175" s="1"/>
      <c r="T175" s="29" t="s">
        <v>1175</v>
      </c>
      <c r="U175" s="29" t="s">
        <v>1176</v>
      </c>
      <c r="V175" s="32" t="s">
        <v>1099</v>
      </c>
      <c r="W175" s="1"/>
    </row>
    <row r="176" spans="1:23" ht="30" x14ac:dyDescent="0.25">
      <c r="B176" s="88" t="s">
        <v>1124</v>
      </c>
      <c r="C176" s="88" t="s">
        <v>1297</v>
      </c>
      <c r="D176" s="1">
        <v>173</v>
      </c>
      <c r="E176" s="1" t="s">
        <v>0</v>
      </c>
      <c r="F176" s="1" t="s">
        <v>1182</v>
      </c>
      <c r="G176" s="1" t="s">
        <v>11</v>
      </c>
      <c r="H176" s="1" t="s">
        <v>192</v>
      </c>
      <c r="I176" s="18" t="s">
        <v>1170</v>
      </c>
      <c r="J176" s="1" t="s">
        <v>1169</v>
      </c>
      <c r="K176" s="1"/>
      <c r="L176" s="1">
        <v>140</v>
      </c>
      <c r="M176" s="1">
        <v>140</v>
      </c>
      <c r="N176" s="1" t="s">
        <v>1177</v>
      </c>
      <c r="O176" s="1" t="s">
        <v>1178</v>
      </c>
      <c r="P176" s="159" t="s">
        <v>1179</v>
      </c>
      <c r="Q176" s="29">
        <v>6611301821</v>
      </c>
      <c r="R176" s="1"/>
      <c r="S176" s="1"/>
      <c r="T176" s="29" t="s">
        <v>1180</v>
      </c>
      <c r="U176" s="29" t="s">
        <v>1181</v>
      </c>
      <c r="V176" s="88" t="s">
        <v>1099</v>
      </c>
      <c r="W176" s="88"/>
    </row>
    <row r="177" spans="2:23" ht="30" x14ac:dyDescent="0.25">
      <c r="B177" s="1" t="s">
        <v>1127</v>
      </c>
      <c r="C177" s="32" t="s">
        <v>1133</v>
      </c>
      <c r="D177" s="1">
        <v>174</v>
      </c>
      <c r="E177" s="1" t="s">
        <v>372</v>
      </c>
      <c r="F177" s="1" t="s">
        <v>1183</v>
      </c>
      <c r="G177" s="1" t="s">
        <v>11</v>
      </c>
      <c r="H177" s="1" t="s">
        <v>192</v>
      </c>
      <c r="I177" s="29" t="s">
        <v>1187</v>
      </c>
      <c r="J177" s="29" t="s">
        <v>1188</v>
      </c>
      <c r="K177" s="1"/>
      <c r="L177" s="1">
        <v>124</v>
      </c>
      <c r="M177" s="1">
        <v>128</v>
      </c>
      <c r="N177" s="159" t="s">
        <v>1190</v>
      </c>
      <c r="O177" s="159" t="s">
        <v>1189</v>
      </c>
      <c r="P177" s="159" t="s">
        <v>1191</v>
      </c>
      <c r="Q177" s="159">
        <v>6861178939</v>
      </c>
      <c r="R177" s="1"/>
      <c r="S177" s="1"/>
      <c r="T177" s="29">
        <v>32.550955999999999</v>
      </c>
      <c r="U177" s="29">
        <v>-115.191016</v>
      </c>
      <c r="V177" s="32" t="s">
        <v>1099</v>
      </c>
      <c r="W177" s="1"/>
    </row>
    <row r="178" spans="2:23" ht="30" x14ac:dyDescent="0.25">
      <c r="B178" s="1" t="s">
        <v>1125</v>
      </c>
      <c r="C178" s="32" t="s">
        <v>1133</v>
      </c>
      <c r="D178" s="1">
        <v>175</v>
      </c>
      <c r="E178" s="1" t="s">
        <v>372</v>
      </c>
      <c r="F178" s="1" t="s">
        <v>1183</v>
      </c>
      <c r="G178" s="1" t="s">
        <v>20</v>
      </c>
      <c r="H178" s="1" t="s">
        <v>192</v>
      </c>
      <c r="I178" s="29" t="s">
        <v>1192</v>
      </c>
      <c r="J178" s="29" t="s">
        <v>1193</v>
      </c>
      <c r="K178" s="1"/>
      <c r="L178" s="1">
        <v>122</v>
      </c>
      <c r="M178" s="1">
        <v>121</v>
      </c>
      <c r="N178" s="1" t="s">
        <v>1195</v>
      </c>
      <c r="O178" s="1" t="s">
        <v>1194</v>
      </c>
      <c r="P178" s="159" t="s">
        <v>1196</v>
      </c>
      <c r="Q178" s="159">
        <v>6642059575</v>
      </c>
      <c r="R178" s="1"/>
      <c r="S178" s="1"/>
      <c r="T178" s="29" t="s">
        <v>1197</v>
      </c>
      <c r="U178" s="29" t="s">
        <v>1198</v>
      </c>
      <c r="V178" s="32" t="s">
        <v>1099</v>
      </c>
      <c r="W178" s="1"/>
    </row>
    <row r="179" spans="2:23" ht="30" x14ac:dyDescent="0.25">
      <c r="B179" s="1" t="s">
        <v>1121</v>
      </c>
      <c r="C179" s="32" t="s">
        <v>1133</v>
      </c>
      <c r="D179" s="1">
        <v>176</v>
      </c>
      <c r="E179" s="1" t="s">
        <v>113</v>
      </c>
      <c r="F179" s="1" t="s">
        <v>113</v>
      </c>
      <c r="G179" s="1" t="s">
        <v>11</v>
      </c>
      <c r="H179" s="1" t="s">
        <v>192</v>
      </c>
      <c r="I179" s="1" t="s">
        <v>1217</v>
      </c>
      <c r="J179" s="1" t="s">
        <v>1216</v>
      </c>
      <c r="K179" s="1"/>
      <c r="L179" s="1">
        <v>450</v>
      </c>
      <c r="M179" s="1">
        <v>586</v>
      </c>
      <c r="N179" s="1" t="s">
        <v>1218</v>
      </c>
      <c r="O179" s="1" t="s">
        <v>1219</v>
      </c>
      <c r="P179" s="1" t="s">
        <v>1220</v>
      </c>
      <c r="Q179" s="1">
        <v>6862635433</v>
      </c>
      <c r="R179" s="1"/>
      <c r="S179" s="1"/>
      <c r="T179" s="1"/>
      <c r="U179" s="1"/>
      <c r="V179" s="32" t="s">
        <v>1221</v>
      </c>
      <c r="W179" s="1"/>
    </row>
    <row r="180" spans="2:23" ht="32.25" customHeight="1" x14ac:dyDescent="0.25">
      <c r="B180" s="88" t="s">
        <v>1121</v>
      </c>
      <c r="C180" s="88" t="s">
        <v>1297</v>
      </c>
      <c r="D180" s="1">
        <v>177</v>
      </c>
      <c r="E180" s="1" t="s">
        <v>113</v>
      </c>
      <c r="F180" s="1" t="s">
        <v>113</v>
      </c>
      <c r="G180" s="1" t="s">
        <v>11</v>
      </c>
      <c r="H180" s="1" t="s">
        <v>1215</v>
      </c>
      <c r="I180" s="57" t="s">
        <v>1226</v>
      </c>
      <c r="J180" s="1" t="s">
        <v>1227</v>
      </c>
      <c r="K180" s="1"/>
      <c r="L180" s="1">
        <v>280</v>
      </c>
      <c r="M180" s="1">
        <v>261</v>
      </c>
      <c r="N180" s="1" t="s">
        <v>1229</v>
      </c>
      <c r="O180" s="1" t="s">
        <v>1230</v>
      </c>
      <c r="P180" s="1" t="s">
        <v>1231</v>
      </c>
      <c r="Q180" s="1">
        <v>6647558622</v>
      </c>
      <c r="R180" s="1"/>
      <c r="S180" s="1"/>
      <c r="T180" s="1"/>
      <c r="U180" s="1"/>
      <c r="V180" s="146" t="s">
        <v>1221</v>
      </c>
      <c r="W180" s="88"/>
    </row>
    <row r="181" spans="2:23" ht="30" x14ac:dyDescent="0.25">
      <c r="B181" s="87" t="s">
        <v>1121</v>
      </c>
      <c r="C181" s="87" t="s">
        <v>1297</v>
      </c>
      <c r="D181" s="1">
        <v>178</v>
      </c>
      <c r="E181" s="1" t="s">
        <v>113</v>
      </c>
      <c r="F181" s="1" t="s">
        <v>113</v>
      </c>
      <c r="G181" s="1" t="s">
        <v>11</v>
      </c>
      <c r="H181" s="1" t="s">
        <v>1215</v>
      </c>
      <c r="I181" s="14" t="s">
        <v>1226</v>
      </c>
      <c r="J181" s="1" t="s">
        <v>1228</v>
      </c>
      <c r="K181" s="1"/>
      <c r="L181" s="1">
        <v>180</v>
      </c>
      <c r="M181" s="1">
        <v>161</v>
      </c>
      <c r="N181" s="1" t="s">
        <v>1232</v>
      </c>
      <c r="O181" s="1" t="s">
        <v>1233</v>
      </c>
      <c r="P181" s="1" t="s">
        <v>1234</v>
      </c>
      <c r="Q181" s="1">
        <v>6648560377</v>
      </c>
      <c r="R181" s="1"/>
      <c r="S181" s="1"/>
      <c r="T181" s="1"/>
      <c r="U181" s="1"/>
      <c r="V181" s="93" t="s">
        <v>1221</v>
      </c>
      <c r="W181" s="87"/>
    </row>
    <row r="182" spans="2:23" ht="30" x14ac:dyDescent="0.25">
      <c r="B182" s="87" t="s">
        <v>1122</v>
      </c>
      <c r="C182" s="87" t="s">
        <v>1297</v>
      </c>
      <c r="D182" s="1">
        <v>179</v>
      </c>
      <c r="E182" s="1" t="s">
        <v>0</v>
      </c>
      <c r="F182" s="1" t="s">
        <v>1182</v>
      </c>
      <c r="G182" s="1" t="s">
        <v>11</v>
      </c>
      <c r="H182" s="1" t="s">
        <v>270</v>
      </c>
      <c r="I182" s="1" t="s">
        <v>1223</v>
      </c>
      <c r="J182" s="1" t="s">
        <v>1224</v>
      </c>
      <c r="K182" s="1"/>
      <c r="L182" s="1">
        <v>328</v>
      </c>
      <c r="M182" s="1">
        <v>328</v>
      </c>
      <c r="N182" s="1" t="s">
        <v>294</v>
      </c>
      <c r="O182" s="1" t="s">
        <v>666</v>
      </c>
      <c r="P182" s="1" t="s">
        <v>1225</v>
      </c>
      <c r="Q182" s="1">
        <v>6161051487</v>
      </c>
      <c r="R182" s="1"/>
      <c r="S182" s="1"/>
      <c r="T182" s="29" t="s">
        <v>1235</v>
      </c>
      <c r="U182" s="29" t="s">
        <v>1236</v>
      </c>
      <c r="V182" s="93" t="s">
        <v>1222</v>
      </c>
      <c r="W182" s="87"/>
    </row>
    <row r="183" spans="2:23" ht="31.5" customHeight="1" x14ac:dyDescent="0.25">
      <c r="B183" s="1" t="s">
        <v>1128</v>
      </c>
      <c r="C183" s="32" t="s">
        <v>1133</v>
      </c>
      <c r="D183" s="1">
        <v>180</v>
      </c>
      <c r="E183" s="1" t="s">
        <v>372</v>
      </c>
      <c r="F183" s="1" t="s">
        <v>1284</v>
      </c>
      <c r="G183" s="1" t="s">
        <v>11</v>
      </c>
      <c r="H183" s="1" t="s">
        <v>192</v>
      </c>
      <c r="I183" s="160" t="s">
        <v>1237</v>
      </c>
      <c r="J183" s="160" t="s">
        <v>305</v>
      </c>
      <c r="K183" s="1"/>
      <c r="L183" s="1">
        <v>44</v>
      </c>
      <c r="M183" s="1">
        <v>44</v>
      </c>
      <c r="N183" s="1" t="s">
        <v>1240</v>
      </c>
      <c r="O183" s="1" t="s">
        <v>1240</v>
      </c>
      <c r="P183" s="1" t="s">
        <v>1245</v>
      </c>
      <c r="Q183" s="29">
        <v>6861197098</v>
      </c>
      <c r="R183" s="1"/>
      <c r="S183" s="1"/>
      <c r="T183" s="29" t="s">
        <v>1246</v>
      </c>
      <c r="U183" s="29" t="s">
        <v>1247</v>
      </c>
      <c r="V183" s="54" t="s">
        <v>1244</v>
      </c>
      <c r="W183" s="1"/>
    </row>
    <row r="184" spans="2:23" ht="36.75" customHeight="1" x14ac:dyDescent="0.25">
      <c r="B184" s="1" t="s">
        <v>1128</v>
      </c>
      <c r="C184" s="32" t="s">
        <v>1133</v>
      </c>
      <c r="D184" s="1">
        <v>181</v>
      </c>
      <c r="E184" s="1" t="s">
        <v>372</v>
      </c>
      <c r="F184" s="1" t="s">
        <v>1284</v>
      </c>
      <c r="G184" s="1" t="s">
        <v>11</v>
      </c>
      <c r="H184" s="1" t="s">
        <v>192</v>
      </c>
      <c r="I184" s="160" t="s">
        <v>1238</v>
      </c>
      <c r="J184" s="160" t="s">
        <v>1239</v>
      </c>
      <c r="K184" s="1"/>
      <c r="L184" s="1">
        <v>59</v>
      </c>
      <c r="M184" s="1">
        <v>59</v>
      </c>
      <c r="N184" s="1" t="s">
        <v>1241</v>
      </c>
      <c r="O184" s="1" t="s">
        <v>1242</v>
      </c>
      <c r="P184" s="1" t="s">
        <v>1243</v>
      </c>
      <c r="Q184" s="1">
        <v>6861000602</v>
      </c>
      <c r="R184" s="1"/>
      <c r="S184" s="1"/>
      <c r="T184" s="29">
        <v>32.434052999999999</v>
      </c>
      <c r="U184" s="29">
        <v>-114.964935</v>
      </c>
      <c r="V184" s="54" t="s">
        <v>1244</v>
      </c>
      <c r="W184" s="1"/>
    </row>
    <row r="185" spans="2:23" ht="30" x14ac:dyDescent="0.25">
      <c r="B185" s="1" t="s">
        <v>1128</v>
      </c>
      <c r="C185" s="32" t="s">
        <v>1133</v>
      </c>
      <c r="D185" s="1">
        <v>182</v>
      </c>
      <c r="E185" s="1" t="s">
        <v>372</v>
      </c>
      <c r="F185" s="1" t="s">
        <v>1183</v>
      </c>
      <c r="G185" s="1" t="s">
        <v>11</v>
      </c>
      <c r="H185" s="1" t="s">
        <v>192</v>
      </c>
      <c r="I185" s="160" t="s">
        <v>1249</v>
      </c>
      <c r="J185" s="160" t="s">
        <v>1251</v>
      </c>
      <c r="K185" s="1"/>
      <c r="L185" s="1">
        <v>115</v>
      </c>
      <c r="M185" s="1">
        <v>117</v>
      </c>
      <c r="N185" s="160" t="s">
        <v>1253</v>
      </c>
      <c r="O185" s="160" t="s">
        <v>1253</v>
      </c>
      <c r="P185" s="161" t="s">
        <v>1255</v>
      </c>
      <c r="Q185" s="162" t="s">
        <v>1257</v>
      </c>
      <c r="R185" s="1"/>
      <c r="S185" s="1"/>
      <c r="T185" s="29" t="s">
        <v>1258</v>
      </c>
      <c r="U185" s="29" t="s">
        <v>1259</v>
      </c>
      <c r="V185" s="54" t="s">
        <v>1248</v>
      </c>
      <c r="W185" s="1"/>
    </row>
    <row r="186" spans="2:23" x14ac:dyDescent="0.25">
      <c r="B186" s="1" t="s">
        <v>1128</v>
      </c>
      <c r="C186" s="32" t="s">
        <v>1133</v>
      </c>
      <c r="D186" s="1">
        <v>183</v>
      </c>
      <c r="E186" s="1" t="s">
        <v>372</v>
      </c>
      <c r="F186" s="1" t="s">
        <v>1183</v>
      </c>
      <c r="G186" s="1" t="s">
        <v>11</v>
      </c>
      <c r="H186" s="1" t="s">
        <v>192</v>
      </c>
      <c r="I186" s="160" t="s">
        <v>1250</v>
      </c>
      <c r="J186" s="160" t="s">
        <v>1252</v>
      </c>
      <c r="K186" s="1"/>
      <c r="L186" s="1">
        <v>86</v>
      </c>
      <c r="M186" s="1">
        <v>87</v>
      </c>
      <c r="N186" s="160" t="s">
        <v>1254</v>
      </c>
      <c r="O186" s="160" t="s">
        <v>1254</v>
      </c>
      <c r="P186" s="162" t="s">
        <v>1256</v>
      </c>
      <c r="Q186" s="162">
        <v>6861647069</v>
      </c>
      <c r="R186" s="1"/>
      <c r="S186" s="1"/>
      <c r="T186" s="29" t="s">
        <v>1260</v>
      </c>
      <c r="U186" s="29" t="s">
        <v>1261</v>
      </c>
      <c r="V186" s="54" t="s">
        <v>1248</v>
      </c>
      <c r="W186" s="1"/>
    </row>
    <row r="187" spans="2:23" ht="26.25" x14ac:dyDescent="0.25">
      <c r="B187" s="1" t="s">
        <v>1128</v>
      </c>
      <c r="C187" s="71" t="s">
        <v>1133</v>
      </c>
      <c r="D187" s="1">
        <v>184</v>
      </c>
      <c r="E187" s="23" t="s">
        <v>372</v>
      </c>
      <c r="F187" s="1" t="s">
        <v>1183</v>
      </c>
      <c r="G187" s="23" t="s">
        <v>11</v>
      </c>
      <c r="H187" s="23" t="s">
        <v>192</v>
      </c>
      <c r="I187" s="163" t="s">
        <v>1262</v>
      </c>
      <c r="J187" s="163" t="s">
        <v>1263</v>
      </c>
      <c r="K187" s="1"/>
      <c r="L187" s="163">
        <v>39</v>
      </c>
      <c r="M187" s="163">
        <v>39</v>
      </c>
      <c r="N187" s="23" t="s">
        <v>1274</v>
      </c>
      <c r="O187" s="164" t="s">
        <v>1270</v>
      </c>
      <c r="P187" s="164" t="s">
        <v>1279</v>
      </c>
      <c r="Q187" s="165">
        <v>6869464653</v>
      </c>
      <c r="R187" s="1"/>
      <c r="S187" s="1"/>
      <c r="T187" s="163">
        <v>32.411048999999998</v>
      </c>
      <c r="U187" s="163">
        <v>-114.992538</v>
      </c>
      <c r="V187" s="76" t="s">
        <v>1248</v>
      </c>
      <c r="W187" s="1"/>
    </row>
    <row r="188" spans="2:23" x14ac:dyDescent="0.25">
      <c r="B188" s="1" t="s">
        <v>1128</v>
      </c>
      <c r="C188" s="71" t="s">
        <v>1133</v>
      </c>
      <c r="D188" s="1">
        <v>185</v>
      </c>
      <c r="E188" s="23" t="s">
        <v>372</v>
      </c>
      <c r="F188" s="1" t="s">
        <v>1183</v>
      </c>
      <c r="G188" s="23" t="s">
        <v>11</v>
      </c>
      <c r="H188" s="23" t="s">
        <v>192</v>
      </c>
      <c r="I188" s="163" t="s">
        <v>1264</v>
      </c>
      <c r="J188" s="163" t="s">
        <v>241</v>
      </c>
      <c r="K188" s="1"/>
      <c r="L188" s="163">
        <v>117</v>
      </c>
      <c r="M188" s="163">
        <v>117</v>
      </c>
      <c r="N188" s="164" t="s">
        <v>1271</v>
      </c>
      <c r="O188" s="164" t="s">
        <v>1271</v>
      </c>
      <c r="P188" s="164" t="s">
        <v>1280</v>
      </c>
      <c r="Q188" s="165">
        <v>6641147497</v>
      </c>
      <c r="R188" s="1"/>
      <c r="S188" s="1"/>
      <c r="T188" s="163">
        <v>32.424365000000002</v>
      </c>
      <c r="U188" s="163">
        <v>-115.101832</v>
      </c>
      <c r="V188" s="76" t="s">
        <v>1248</v>
      </c>
      <c r="W188" s="1"/>
    </row>
    <row r="189" spans="2:23" ht="26.25" x14ac:dyDescent="0.25">
      <c r="B189" s="1" t="s">
        <v>1128</v>
      </c>
      <c r="C189" s="71" t="s">
        <v>1133</v>
      </c>
      <c r="D189" s="1">
        <v>186</v>
      </c>
      <c r="E189" s="23" t="s">
        <v>372</v>
      </c>
      <c r="F189" s="1" t="s">
        <v>1183</v>
      </c>
      <c r="G189" s="23" t="s">
        <v>11</v>
      </c>
      <c r="H189" s="23" t="s">
        <v>192</v>
      </c>
      <c r="I189" s="163" t="s">
        <v>1265</v>
      </c>
      <c r="J189" s="163" t="s">
        <v>29</v>
      </c>
      <c r="K189" s="1"/>
      <c r="L189" s="163">
        <v>230</v>
      </c>
      <c r="M189" s="163">
        <v>227</v>
      </c>
      <c r="N189" s="23" t="s">
        <v>1275</v>
      </c>
      <c r="O189" s="164" t="s">
        <v>1272</v>
      </c>
      <c r="P189" s="164" t="s">
        <v>1281</v>
      </c>
      <c r="Q189" s="165">
        <v>6861507273</v>
      </c>
      <c r="R189" s="1"/>
      <c r="S189" s="1"/>
      <c r="T189" s="163">
        <v>32.429484000000002</v>
      </c>
      <c r="U189" s="163">
        <v>-115.083517</v>
      </c>
      <c r="V189" s="76" t="s">
        <v>1248</v>
      </c>
      <c r="W189" s="1"/>
    </row>
    <row r="190" spans="2:23" ht="26.25" x14ac:dyDescent="0.25">
      <c r="B190" s="1" t="s">
        <v>1128</v>
      </c>
      <c r="C190" s="71" t="s">
        <v>1133</v>
      </c>
      <c r="D190" s="1">
        <v>187</v>
      </c>
      <c r="E190" s="23" t="s">
        <v>372</v>
      </c>
      <c r="F190" s="1" t="s">
        <v>1183</v>
      </c>
      <c r="G190" s="23" t="s">
        <v>11</v>
      </c>
      <c r="H190" s="23" t="s">
        <v>192</v>
      </c>
      <c r="I190" s="163" t="s">
        <v>1266</v>
      </c>
      <c r="J190" s="163" t="s">
        <v>1267</v>
      </c>
      <c r="K190" s="1"/>
      <c r="L190" s="163">
        <v>251</v>
      </c>
      <c r="M190" s="163">
        <v>251</v>
      </c>
      <c r="N190" s="23" t="s">
        <v>1276</v>
      </c>
      <c r="O190" s="164" t="s">
        <v>1273</v>
      </c>
      <c r="P190" s="164" t="s">
        <v>1282</v>
      </c>
      <c r="Q190" s="165">
        <v>6861473708</v>
      </c>
      <c r="R190" s="1"/>
      <c r="S190" s="1"/>
      <c r="T190" s="163">
        <v>32.500433000000001</v>
      </c>
      <c r="U190" s="163">
        <v>-115.06348199999999</v>
      </c>
      <c r="V190" s="76" t="s">
        <v>1248</v>
      </c>
      <c r="W190" s="1"/>
    </row>
    <row r="191" spans="2:23" ht="26.25" x14ac:dyDescent="0.25">
      <c r="B191" s="1" t="s">
        <v>1128</v>
      </c>
      <c r="C191" s="71" t="s">
        <v>1133</v>
      </c>
      <c r="D191" s="1">
        <v>188</v>
      </c>
      <c r="E191" s="23" t="s">
        <v>372</v>
      </c>
      <c r="F191" s="1" t="s">
        <v>1183</v>
      </c>
      <c r="G191" s="23" t="s">
        <v>11</v>
      </c>
      <c r="H191" s="23" t="s">
        <v>192</v>
      </c>
      <c r="I191" s="163" t="s">
        <v>1268</v>
      </c>
      <c r="J191" s="163" t="s">
        <v>1269</v>
      </c>
      <c r="K191" s="1"/>
      <c r="L191" s="165">
        <v>341</v>
      </c>
      <c r="M191" s="165">
        <v>339</v>
      </c>
      <c r="N191" s="75" t="s">
        <v>1278</v>
      </c>
      <c r="O191" s="164" t="s">
        <v>1277</v>
      </c>
      <c r="P191" s="164" t="s">
        <v>1283</v>
      </c>
      <c r="Q191" s="165">
        <v>6862101991</v>
      </c>
      <c r="R191" s="1"/>
      <c r="S191" s="1"/>
      <c r="T191" s="163">
        <v>32.468144000000002</v>
      </c>
      <c r="U191" s="163">
        <v>-115.08639700000001</v>
      </c>
      <c r="V191" s="76" t="s">
        <v>1248</v>
      </c>
      <c r="W191" s="1"/>
    </row>
    <row r="192" spans="2:23" ht="26.25" x14ac:dyDescent="0.25">
      <c r="B192" s="1"/>
      <c r="C192" s="71" t="s">
        <v>1133</v>
      </c>
      <c r="D192" s="1">
        <v>189</v>
      </c>
      <c r="E192" s="23" t="s">
        <v>372</v>
      </c>
      <c r="F192" s="1" t="s">
        <v>1183</v>
      </c>
      <c r="G192" s="23" t="s">
        <v>20</v>
      </c>
      <c r="H192" s="23" t="s">
        <v>192</v>
      </c>
      <c r="I192" s="155" t="s">
        <v>1285</v>
      </c>
      <c r="J192" s="155" t="s">
        <v>1286</v>
      </c>
      <c r="K192" s="1"/>
      <c r="L192" s="75">
        <v>122</v>
      </c>
      <c r="M192" s="75">
        <v>122</v>
      </c>
      <c r="N192" s="75" t="s">
        <v>1289</v>
      </c>
      <c r="O192" s="75" t="s">
        <v>1288</v>
      </c>
      <c r="P192" s="75" t="s">
        <v>1290</v>
      </c>
      <c r="Q192" s="155">
        <v>6868389036</v>
      </c>
      <c r="R192" s="1"/>
      <c r="S192" s="1"/>
      <c r="T192" s="155" t="s">
        <v>1291</v>
      </c>
      <c r="U192" s="155" t="s">
        <v>1292</v>
      </c>
      <c r="V192" s="76" t="s">
        <v>1287</v>
      </c>
      <c r="W192" s="1"/>
    </row>
  </sheetData>
  <autoFilter ref="B3:W192">
    <sortState ref="B52:W52">
      <sortCondition descending="1" ref="J3:J193"/>
    </sortState>
  </autoFilter>
  <mergeCells count="1">
    <mergeCell ref="D1:U1"/>
  </mergeCells>
  <conditionalFormatting sqref="I4:I100">
    <cfRule type="duplicateValues" dxfId="5" priority="6"/>
  </conditionalFormatting>
  <conditionalFormatting sqref="I104:I123 I125:I169">
    <cfRule type="duplicateValues" dxfId="4" priority="5"/>
  </conditionalFormatting>
  <conditionalFormatting sqref="I124">
    <cfRule type="duplicateValues" dxfId="3" priority="4"/>
  </conditionalFormatting>
  <conditionalFormatting sqref="I192:I1048576 I2:I175 I177:I182">
    <cfRule type="duplicateValues" dxfId="2" priority="1"/>
    <cfRule type="duplicateValues" dxfId="1" priority="2"/>
    <cfRule type="duplicateValues" dxfId="0" priority="3"/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PADRON ESC</vt:lpstr>
      <vt:lpstr>RESUMEN</vt:lpstr>
      <vt:lpstr>PADRON ESC (2) Adicional</vt:lpstr>
      <vt:lpstr>'PADRON ESC (2) Adicional'!Títulos_a_imprimir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Jesús Salvador Juárez Frausto</dc:creator>
  <cp:lastModifiedBy>Fernando Rivera Duran</cp:lastModifiedBy>
  <cp:lastPrinted>2022-12-23T19:39:01Z</cp:lastPrinted>
  <dcterms:created xsi:type="dcterms:W3CDTF">2022-04-05T19:38:12Z</dcterms:created>
  <dcterms:modified xsi:type="dcterms:W3CDTF">2022-12-23T19:40:10Z</dcterms:modified>
</cp:coreProperties>
</file>