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12600"/>
  </bookViews>
  <sheets>
    <sheet name="241001 PETREOS" sheetId="1" r:id="rId1"/>
  </sheets>
  <definedNames>
    <definedName name="Macro27">Macro27</definedName>
    <definedName name="Macro29">Macro29</definedName>
    <definedName name="Macro31">Macro31</definedName>
  </definedNames>
  <calcPr calcId="145621"/>
</workbook>
</file>

<file path=xl/calcChain.xml><?xml version="1.0" encoding="utf-8"?>
<calcChain xmlns="http://schemas.openxmlformats.org/spreadsheetml/2006/main">
  <c r="L17" i="1" l="1"/>
  <c r="L16" i="1"/>
  <c r="L15" i="1"/>
  <c r="L14" i="1"/>
  <c r="L10" i="1"/>
  <c r="L9" i="1"/>
  <c r="L8" i="1"/>
  <c r="L7" i="1"/>
</calcChain>
</file>

<file path=xl/sharedStrings.xml><?xml version="1.0" encoding="utf-8"?>
<sst xmlns="http://schemas.openxmlformats.org/spreadsheetml/2006/main" count="55" uniqueCount="29">
  <si>
    <t>COMISION ESTATAL DE SERVICIOS PUBLICOS DE MEXICALI</t>
  </si>
  <si>
    <t>SUBDIRECCIÓN ADMINISTRATIVA</t>
  </si>
  <si>
    <t xml:space="preserve">RELACION DE MATERIALES PETREO </t>
  </si>
  <si>
    <t>CALENDARIO DE ENTREGAS</t>
  </si>
  <si>
    <t>PARTIDA 1.- MATERIAL PETREO PARA ZONAS 1, 2, 3, 4, 5, 6 Y 7.</t>
  </si>
  <si>
    <t>CONCEPTO</t>
  </si>
  <si>
    <t>DESCRIPCION</t>
  </si>
  <si>
    <t>UNIDAD MEDIDA</t>
  </si>
  <si>
    <t xml:space="preserve">CANTIDAD  </t>
  </si>
  <si>
    <t>ABRIL</t>
  </si>
  <si>
    <t>MAYO</t>
  </si>
  <si>
    <t>JUNIO</t>
  </si>
  <si>
    <t>JULIO</t>
  </si>
  <si>
    <t>AGOSTO</t>
  </si>
  <si>
    <t>SEPTIEMBRE</t>
  </si>
  <si>
    <t>OCTUBRE</t>
  </si>
  <si>
    <t>TOTAL</t>
  </si>
  <si>
    <t>MATERIAL DE BANCO (CRIBA): MATERIAL TIPO FRICCIONANTE E INERTE PRODUCTO DE LA TRITURACION DE MATERIAL PETREO, MAL GRANULADO CON POCO O NADA DE FINOS SUCS SP.</t>
  </si>
  <si>
    <t>MT3</t>
  </si>
  <si>
    <t>GRAVA 1/2" O 3/4" PRODUCTO QUE RESULTA DE LA TRITURACION DE ROCA QUE CUMPLE ESTRICTAMENTE CON CIERTA GRANULOMETRIA, AMPLIA GAMA EN EL TAMAÑO DE LAS PARTICULAS Y CANTIDADES APRECIABLES DE TODOS LOS TAMAÑOS INTERMEDIOS SUCS-GW.</t>
  </si>
  <si>
    <t xml:space="preserve"> </t>
  </si>
  <si>
    <t>ARENA FINA (LAVADA) MATERIAL TIPO FRICCIONANTE E INERTE DE BANCOS O DE LA TRITURACION DE MATERIAL. PRODUCTO BIEN GRANULADO CON UN POCO O NADA DE LIMO INORGANICA DE BAJA PLASTICA. SUCS-SW.</t>
  </si>
  <si>
    <t>BASE HIDRAULICA DE 3/4" COMBINACION DE ARENAS GRAVAS QUE CUMPLEN CON UNA GRANULOMETRIA PARA GARANTIZAR UNA CALIDAD, CON CIERTO CONTENIDO DE PARTICULAS FINAS POCO A NADA PLASTICAS, SUCS-GM.</t>
  </si>
  <si>
    <t>PARTIDA 2.- MATERIAL PETREO PARA ZONAS 8 Y 9 VALLE DE MEXICALI.</t>
  </si>
  <si>
    <t xml:space="preserve">LICITANTE: </t>
  </si>
  <si>
    <t>REPRESENTANTE LEGAL:____________________________________</t>
  </si>
  <si>
    <t>FIRMA:_____________________________________________________</t>
  </si>
  <si>
    <t xml:space="preserve">FECHA: </t>
  </si>
  <si>
    <t>EL PROVEEDOR CONTARA CON UN PERIODO DE 1 A 2 DIAS NATURALES PARA ENTREGAR EL MATERIAL SOLICITADO DESPUES DE LA SOLICITUD QUE LE SEA REALIZADA POR PARTE DEL AREA DE SEGUIMIENTO DE CONTRATOS DE LA CESPM.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</si>
</sst>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6" formatCode="_(&quot;$&quot;* #,##0.00_);_(&quot;$&quot;* \(#,##0.00\);_(&quot;$&quot;* &quot;-&quot;??_);_(@_)"/>
    <numFmt numFmtId="168" formatCode="0;[Red]0"/>
    <numFmt numFmtId="169" formatCode="&quot;$&quot;#,##0.00;[Red]&quot;$&quot;#,##0.00"/>
    <numFmt numFmtId="170" formatCode="&quot;$&quot;#,##0.00"/>
  </numFmts>
  <fonts count="12">
    <font>
      <sz val="10"/>
      <name val="Arial"/>
      <charset val="134"/>
    </font>
    <font>
      <b/>
      <sz val="10"/>
      <color indexed="9"/>
      <name val="Helv"/>
      <charset val="134"/>
    </font>
    <font>
      <b/>
      <sz val="14"/>
      <color indexed="9"/>
      <name val="Helv"/>
      <charset val="134"/>
    </font>
    <font>
      <sz val="10"/>
      <color indexed="9"/>
      <name val="Helv"/>
      <charset val="134"/>
    </font>
    <font>
      <b/>
      <sz val="16"/>
      <name val="Arial"/>
      <family val="2"/>
      <charset val="134"/>
    </font>
    <font>
      <b/>
      <sz val="11"/>
      <name val="Arial"/>
      <charset val="134"/>
    </font>
    <font>
      <b/>
      <sz val="10"/>
      <name val="Arial"/>
      <charset val="134"/>
    </font>
    <font>
      <b/>
      <sz val="12"/>
      <color indexed="10"/>
      <name val="Arial"/>
      <charset val="134"/>
    </font>
    <font>
      <b/>
      <sz val="10"/>
      <name val="Arial"/>
      <family val="2"/>
      <charset val="134"/>
    </font>
    <font>
      <b/>
      <sz val="11"/>
      <name val="Arial"/>
      <family val="2"/>
      <charset val="134"/>
    </font>
    <font>
      <b/>
      <sz val="18"/>
      <name val="Arial"/>
      <family val="2"/>
      <charset val="13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8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3" fillId="0" borderId="0">
      <alignment vertical="center"/>
    </xf>
    <xf numFmtId="0" fontId="3" fillId="0" borderId="9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166" fontId="11" fillId="0" borderId="0" applyFont="0" applyFill="0" applyBorder="0" applyAlignment="0" applyProtection="0">
      <alignment vertical="center"/>
    </xf>
  </cellStyleXfs>
  <cellXfs count="51">
    <xf numFmtId="0" fontId="0" fillId="0" borderId="0" xfId="0" applyAlignment="1"/>
    <xf numFmtId="0" fontId="4" fillId="0" borderId="0" xfId="0" applyFont="1" applyAlignment="1">
      <alignment horizontal="center"/>
    </xf>
    <xf numFmtId="0" fontId="0" fillId="0" borderId="0" xfId="0" applyFont="1" applyBorder="1" applyAlignment="1"/>
    <xf numFmtId="0" fontId="0" fillId="0" borderId="0" xfId="0" applyFont="1" applyBorder="1" applyAlignment="1">
      <alignment wrapText="1"/>
    </xf>
    <xf numFmtId="169" fontId="0" fillId="0" borderId="0" xfId="0" applyNumberFormat="1" applyFont="1" applyBorder="1" applyAlignment="1"/>
    <xf numFmtId="0" fontId="5" fillId="0" borderId="0" xfId="0" applyFont="1" applyBorder="1" applyAlignment="1">
      <alignment horizontal="left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wrapText="1"/>
    </xf>
    <xf numFmtId="0" fontId="0" fillId="3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left" wrapText="1"/>
    </xf>
    <xf numFmtId="0" fontId="0" fillId="0" borderId="1" xfId="0" applyFont="1" applyBorder="1" applyAlignment="1">
      <alignment horizontal="center"/>
    </xf>
    <xf numFmtId="168" fontId="0" fillId="3" borderId="1" xfId="0" applyNumberFormat="1" applyFont="1" applyFill="1" applyBorder="1" applyAlignment="1">
      <alignment horizontal="center"/>
    </xf>
    <xf numFmtId="1" fontId="6" fillId="0" borderId="1" xfId="8" applyNumberFormat="1" applyFont="1" applyFill="1" applyBorder="1" applyAlignment="1">
      <alignment horizontal="center"/>
    </xf>
    <xf numFmtId="166" fontId="7" fillId="3" borderId="0" xfId="8" applyFont="1" applyFill="1" applyAlignment="1"/>
    <xf numFmtId="166" fontId="7" fillId="0" borderId="0" xfId="8" applyFont="1" applyFill="1" applyAlignment="1"/>
    <xf numFmtId="0" fontId="0" fillId="3" borderId="0" xfId="0" applyFont="1" applyFill="1" applyBorder="1" applyAlignment="1">
      <alignment horizontal="center"/>
    </xf>
    <xf numFmtId="0" fontId="0" fillId="3" borderId="0" xfId="0" applyFont="1" applyFill="1" applyBorder="1" applyAlignment="1">
      <alignment horizontal="left" wrapText="1"/>
    </xf>
    <xf numFmtId="0" fontId="0" fillId="0" borderId="0" xfId="0" applyFont="1" applyBorder="1" applyAlignment="1">
      <alignment horizontal="center"/>
    </xf>
    <xf numFmtId="168" fontId="0" fillId="3" borderId="0" xfId="0" applyNumberFormat="1" applyFont="1" applyFill="1" applyBorder="1" applyAlignment="1">
      <alignment horizontal="center"/>
    </xf>
    <xf numFmtId="1" fontId="6" fillId="0" borderId="0" xfId="8" applyNumberFormat="1" applyFont="1" applyFill="1" applyBorder="1" applyAlignment="1">
      <alignment horizontal="center"/>
    </xf>
    <xf numFmtId="0" fontId="8" fillId="0" borderId="0" xfId="0" applyFont="1" applyBorder="1" applyAlignment="1">
      <alignment horizontal="left"/>
    </xf>
    <xf numFmtId="166" fontId="8" fillId="0" borderId="0" xfId="8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169" fontId="7" fillId="0" borderId="0" xfId="0" applyNumberFormat="1" applyFont="1" applyBorder="1" applyAlignment="1"/>
    <xf numFmtId="166" fontId="7" fillId="3" borderId="0" xfId="8" applyFont="1" applyFill="1" applyBorder="1" applyAlignment="1"/>
    <xf numFmtId="166" fontId="7" fillId="0" borderId="0" xfId="8" applyFont="1" applyFill="1" applyBorder="1" applyAlignment="1"/>
    <xf numFmtId="0" fontId="9" fillId="0" borderId="0" xfId="0" applyFont="1" applyFill="1" applyBorder="1" applyAlignment="1">
      <alignment horizontal="center" wrapText="1"/>
    </xf>
    <xf numFmtId="166" fontId="0" fillId="0" borderId="0" xfId="8" applyFont="1" applyBorder="1" applyAlignment="1"/>
    <xf numFmtId="0" fontId="10" fillId="0" borderId="0" xfId="0" applyFont="1" applyAlignment="1"/>
    <xf numFmtId="0" fontId="10" fillId="0" borderId="0" xfId="0" applyFont="1" applyBorder="1" applyAlignment="1"/>
    <xf numFmtId="0" fontId="8" fillId="0" borderId="6" xfId="0" applyFont="1" applyBorder="1" applyAlignment="1">
      <alignment horizontal="left"/>
    </xf>
    <xf numFmtId="166" fontId="8" fillId="0" borderId="7" xfId="8" applyFont="1" applyBorder="1" applyAlignment="1">
      <alignment horizontal="left"/>
    </xf>
    <xf numFmtId="166" fontId="8" fillId="0" borderId="8" xfId="8" applyFont="1" applyBorder="1" applyAlignment="1">
      <alignment horizontal="left"/>
    </xf>
    <xf numFmtId="170" fontId="0" fillId="0" borderId="0" xfId="0" applyNumberFormat="1" applyFont="1" applyBorder="1" applyAlignment="1">
      <alignment horizontal="center"/>
    </xf>
    <xf numFmtId="170" fontId="8" fillId="0" borderId="0" xfId="8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166" fontId="8" fillId="0" borderId="0" xfId="8" applyFont="1" applyFill="1" applyBorder="1" applyAlignment="1">
      <alignment horizontal="left"/>
    </xf>
    <xf numFmtId="0" fontId="8" fillId="3" borderId="3" xfId="0" applyFont="1" applyFill="1" applyBorder="1" applyAlignment="1">
      <alignment horizontal="left" wrapText="1"/>
    </xf>
    <xf numFmtId="0" fontId="0" fillId="0" borderId="4" xfId="0" applyBorder="1" applyAlignment="1"/>
    <xf numFmtId="0" fontId="0" fillId="0" borderId="5" xfId="0" applyBorder="1" applyAlignment="1"/>
    <xf numFmtId="166" fontId="7" fillId="0" borderId="10" xfId="8" applyFont="1" applyFill="1" applyBorder="1" applyAlignment="1"/>
    <xf numFmtId="0" fontId="5" fillId="0" borderId="10" xfId="0" applyFont="1" applyBorder="1" applyAlignment="1">
      <alignment horizontal="left"/>
    </xf>
    <xf numFmtId="1" fontId="6" fillId="0" borderId="10" xfId="8" applyNumberFormat="1" applyFont="1" applyFill="1" applyBorder="1" applyAlignment="1">
      <alignment horizontal="center"/>
    </xf>
    <xf numFmtId="0" fontId="8" fillId="0" borderId="11" xfId="0" applyFont="1" applyBorder="1" applyAlignment="1">
      <alignment horizontal="left"/>
    </xf>
    <xf numFmtId="0" fontId="8" fillId="0" borderId="10" xfId="0" applyFont="1" applyBorder="1" applyAlignment="1">
      <alignment horizontal="left"/>
    </xf>
    <xf numFmtId="166" fontId="8" fillId="0" borderId="12" xfId="8" applyFont="1" applyBorder="1" applyAlignment="1">
      <alignment horizontal="left"/>
    </xf>
    <xf numFmtId="0" fontId="6" fillId="0" borderId="10" xfId="0" applyFont="1" applyBorder="1" applyAlignment="1">
      <alignment horizontal="center"/>
    </xf>
    <xf numFmtId="0" fontId="0" fillId="0" borderId="10" xfId="0" applyFont="1" applyBorder="1" applyAlignment="1"/>
    <xf numFmtId="166" fontId="0" fillId="0" borderId="10" xfId="8" applyFont="1" applyBorder="1" applyAlignment="1"/>
  </cellXfs>
  <cellStyles count="9">
    <cellStyle name="Comma0 - Style1" xfId="5"/>
    <cellStyle name="Curren - Style2" xfId="4"/>
    <cellStyle name="Date - Style3" xfId="1"/>
    <cellStyle name="Fixed - Style4" xfId="6"/>
    <cellStyle name="Headin - Style5" xfId="7"/>
    <cellStyle name="Headin - Style6" xfId="3"/>
    <cellStyle name="Moneda" xfId="8" builtinId="4"/>
    <cellStyle name="Normal" xfId="0" builtinId="0"/>
    <cellStyle name="Total - Style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"/>
  <sheetViews>
    <sheetView tabSelected="1" workbookViewId="0">
      <selection activeCell="C8" sqref="C8"/>
    </sheetView>
  </sheetViews>
  <sheetFormatPr baseColWidth="10" defaultColWidth="26.28515625" defaultRowHeight="12.75"/>
  <cols>
    <col min="1" max="1" width="11.28515625" style="2" customWidth="1"/>
    <col min="2" max="2" width="39.28515625" style="3" customWidth="1"/>
    <col min="3" max="3" width="9.85546875" style="2" customWidth="1"/>
    <col min="4" max="4" width="11.5703125" style="4" customWidth="1"/>
    <col min="5" max="5" width="10.7109375" style="4" customWidth="1"/>
    <col min="6" max="6" width="9" style="2" customWidth="1"/>
    <col min="7" max="7" width="8.42578125" style="2" customWidth="1"/>
    <col min="8" max="8" width="9" style="2" customWidth="1"/>
    <col min="9" max="9" width="9.85546875" style="2" customWidth="1"/>
    <col min="10" max="10" width="12.5703125" style="2" customWidth="1"/>
    <col min="11" max="11" width="13.7109375" style="2" customWidth="1"/>
    <col min="12" max="12" width="7.7109375" style="49" customWidth="1"/>
    <col min="13" max="13" width="10.85546875" style="2" customWidth="1"/>
    <col min="14" max="231" width="26.28515625" style="2" customWidth="1"/>
    <col min="232" max="16384" width="26.28515625" style="2"/>
  </cols>
  <sheetData>
    <row r="1" spans="1:15" ht="23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9"/>
      <c r="N1" s="29"/>
    </row>
    <row r="2" spans="1:15" ht="23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29"/>
      <c r="N2" s="29"/>
    </row>
    <row r="3" spans="1:15" ht="23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29"/>
      <c r="N3" s="29"/>
    </row>
    <row r="4" spans="1:15" ht="23.25">
      <c r="A4" s="36" t="s">
        <v>3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0"/>
      <c r="N4" s="30"/>
    </row>
    <row r="5" spans="1:15" ht="15">
      <c r="A5" s="37" t="s">
        <v>4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</row>
    <row r="6" spans="1:15" ht="25.5">
      <c r="A6" s="6" t="s">
        <v>5</v>
      </c>
      <c r="B6" s="7" t="s">
        <v>6</v>
      </c>
      <c r="C6" s="7" t="s">
        <v>7</v>
      </c>
      <c r="D6" s="7" t="s">
        <v>8</v>
      </c>
      <c r="E6" s="8" t="s">
        <v>9</v>
      </c>
      <c r="F6" s="8" t="s">
        <v>10</v>
      </c>
      <c r="G6" s="8" t="s">
        <v>11</v>
      </c>
      <c r="H6" s="8" t="s">
        <v>12</v>
      </c>
      <c r="I6" s="8" t="s">
        <v>13</v>
      </c>
      <c r="J6" s="8" t="s">
        <v>14</v>
      </c>
      <c r="K6" s="8" t="s">
        <v>15</v>
      </c>
      <c r="L6" s="7" t="s">
        <v>16</v>
      </c>
    </row>
    <row r="7" spans="1:15" ht="63.75">
      <c r="A7" s="9">
        <v>1</v>
      </c>
      <c r="B7" s="10" t="s">
        <v>17</v>
      </c>
      <c r="C7" s="11" t="s">
        <v>18</v>
      </c>
      <c r="D7" s="12">
        <v>3304</v>
      </c>
      <c r="E7" s="13">
        <v>826</v>
      </c>
      <c r="F7" s="13">
        <v>413</v>
      </c>
      <c r="G7" s="13">
        <v>413</v>
      </c>
      <c r="H7" s="13">
        <v>413</v>
      </c>
      <c r="I7" s="13">
        <v>413</v>
      </c>
      <c r="J7" s="13">
        <v>413</v>
      </c>
      <c r="K7" s="13">
        <v>413</v>
      </c>
      <c r="L7" s="13">
        <f t="shared" ref="L7" si="0">SUM(E7:K7)</f>
        <v>3304</v>
      </c>
    </row>
    <row r="8" spans="1:15" ht="89.25">
      <c r="A8" s="9">
        <v>2</v>
      </c>
      <c r="B8" s="10" t="s">
        <v>19</v>
      </c>
      <c r="C8" s="11" t="s">
        <v>18</v>
      </c>
      <c r="D8" s="12">
        <v>336</v>
      </c>
      <c r="E8" s="13">
        <v>84</v>
      </c>
      <c r="F8" s="13">
        <v>42</v>
      </c>
      <c r="G8" s="13">
        <v>42</v>
      </c>
      <c r="H8" s="13">
        <v>42</v>
      </c>
      <c r="I8" s="13">
        <v>42</v>
      </c>
      <c r="J8" s="13">
        <v>42</v>
      </c>
      <c r="K8" s="13">
        <v>42</v>
      </c>
      <c r="L8" s="13">
        <f>SUM(E8:K8)</f>
        <v>336</v>
      </c>
      <c r="O8" s="2" t="s">
        <v>20</v>
      </c>
    </row>
    <row r="9" spans="1:15" ht="76.5">
      <c r="A9" s="9">
        <v>3</v>
      </c>
      <c r="B9" s="10" t="s">
        <v>21</v>
      </c>
      <c r="C9" s="11" t="s">
        <v>18</v>
      </c>
      <c r="D9" s="12">
        <v>336</v>
      </c>
      <c r="E9" s="13">
        <v>84</v>
      </c>
      <c r="F9" s="13">
        <v>42</v>
      </c>
      <c r="G9" s="13">
        <v>42</v>
      </c>
      <c r="H9" s="13">
        <v>42</v>
      </c>
      <c r="I9" s="13">
        <v>42</v>
      </c>
      <c r="J9" s="13">
        <v>42</v>
      </c>
      <c r="K9" s="13">
        <v>42</v>
      </c>
      <c r="L9" s="13">
        <f>SUM(E9:K9)</f>
        <v>336</v>
      </c>
    </row>
    <row r="10" spans="1:15" ht="76.5">
      <c r="A10" s="9">
        <v>4</v>
      </c>
      <c r="B10" s="10" t="s">
        <v>22</v>
      </c>
      <c r="C10" s="11" t="s">
        <v>18</v>
      </c>
      <c r="D10" s="12">
        <v>1600</v>
      </c>
      <c r="E10" s="13">
        <v>400</v>
      </c>
      <c r="F10" s="13">
        <v>200</v>
      </c>
      <c r="G10" s="13">
        <v>200</v>
      </c>
      <c r="H10" s="13">
        <v>200</v>
      </c>
      <c r="I10" s="13">
        <v>200</v>
      </c>
      <c r="J10" s="13">
        <v>200</v>
      </c>
      <c r="K10" s="13">
        <v>200</v>
      </c>
      <c r="L10" s="13">
        <f>SUM(E10:K10)</f>
        <v>1600</v>
      </c>
    </row>
    <row r="11" spans="1:15" ht="15.75">
      <c r="F11" s="14"/>
      <c r="G11" s="15"/>
      <c r="H11" s="15"/>
      <c r="I11" s="15"/>
      <c r="J11" s="15"/>
      <c r="K11" s="15"/>
      <c r="L11" s="42"/>
      <c r="M11" s="15"/>
      <c r="N11" s="15"/>
    </row>
    <row r="12" spans="1:15" ht="15">
      <c r="A12" s="37" t="s">
        <v>23</v>
      </c>
      <c r="B12" s="37"/>
      <c r="C12" s="37"/>
      <c r="D12" s="37"/>
      <c r="E12" s="37"/>
      <c r="F12" s="37"/>
      <c r="G12" s="5"/>
      <c r="H12" s="5"/>
      <c r="I12" s="5"/>
      <c r="J12" s="5"/>
      <c r="K12" s="5"/>
      <c r="L12" s="43"/>
      <c r="M12" s="5"/>
    </row>
    <row r="13" spans="1:15" ht="25.5">
      <c r="A13" s="6" t="s">
        <v>5</v>
      </c>
      <c r="B13" s="7" t="s">
        <v>6</v>
      </c>
      <c r="C13" s="7" t="s">
        <v>7</v>
      </c>
      <c r="D13" s="7" t="s">
        <v>8</v>
      </c>
      <c r="E13" s="8" t="s">
        <v>9</v>
      </c>
      <c r="F13" s="8" t="s">
        <v>10</v>
      </c>
      <c r="G13" s="8" t="s">
        <v>11</v>
      </c>
      <c r="H13" s="8" t="s">
        <v>12</v>
      </c>
      <c r="I13" s="8" t="s">
        <v>13</v>
      </c>
      <c r="J13" s="8" t="s">
        <v>14</v>
      </c>
      <c r="K13" s="8" t="s">
        <v>15</v>
      </c>
      <c r="L13" s="7" t="s">
        <v>16</v>
      </c>
      <c r="M13" s="2" t="s">
        <v>20</v>
      </c>
    </row>
    <row r="14" spans="1:15" ht="63.75">
      <c r="A14" s="9">
        <v>1</v>
      </c>
      <c r="B14" s="10" t="s">
        <v>17</v>
      </c>
      <c r="C14" s="11" t="s">
        <v>18</v>
      </c>
      <c r="D14" s="12">
        <v>720</v>
      </c>
      <c r="E14" s="13">
        <v>180</v>
      </c>
      <c r="F14" s="13">
        <v>90</v>
      </c>
      <c r="G14" s="13">
        <v>90</v>
      </c>
      <c r="H14" s="13">
        <v>90</v>
      </c>
      <c r="I14" s="13">
        <v>90</v>
      </c>
      <c r="J14" s="13">
        <v>90</v>
      </c>
      <c r="K14" s="13">
        <v>90</v>
      </c>
      <c r="L14" s="13">
        <f t="shared" ref="L14" si="1">SUM(E14:K14)</f>
        <v>720</v>
      </c>
    </row>
    <row r="15" spans="1:15" ht="89.25">
      <c r="A15" s="9">
        <v>2</v>
      </c>
      <c r="B15" s="10" t="s">
        <v>19</v>
      </c>
      <c r="C15" s="11" t="s">
        <v>18</v>
      </c>
      <c r="D15" s="12">
        <v>48</v>
      </c>
      <c r="E15" s="13">
        <v>12</v>
      </c>
      <c r="F15" s="13">
        <v>6</v>
      </c>
      <c r="G15" s="13">
        <v>6</v>
      </c>
      <c r="H15" s="13">
        <v>6</v>
      </c>
      <c r="I15" s="13">
        <v>6</v>
      </c>
      <c r="J15" s="13">
        <v>6</v>
      </c>
      <c r="K15" s="13">
        <v>6</v>
      </c>
      <c r="L15" s="13">
        <f>SUM(E15:K15)</f>
        <v>48</v>
      </c>
    </row>
    <row r="16" spans="1:15" ht="76.5">
      <c r="A16" s="9">
        <v>3</v>
      </c>
      <c r="B16" s="10" t="s">
        <v>21</v>
      </c>
      <c r="C16" s="11" t="s">
        <v>18</v>
      </c>
      <c r="D16" s="12">
        <v>48</v>
      </c>
      <c r="E16" s="13">
        <v>12</v>
      </c>
      <c r="F16" s="13">
        <v>6</v>
      </c>
      <c r="G16" s="13">
        <v>6</v>
      </c>
      <c r="H16" s="13">
        <v>6</v>
      </c>
      <c r="I16" s="13">
        <v>6</v>
      </c>
      <c r="J16" s="13">
        <v>6</v>
      </c>
      <c r="K16" s="13">
        <v>6</v>
      </c>
      <c r="L16" s="13">
        <f>SUM(E16:K16)</f>
        <v>48</v>
      </c>
      <c r="O16" s="2" t="s">
        <v>20</v>
      </c>
    </row>
    <row r="17" spans="1:15" ht="76.5">
      <c r="A17" s="9">
        <v>4</v>
      </c>
      <c r="B17" s="10" t="s">
        <v>22</v>
      </c>
      <c r="C17" s="11" t="s">
        <v>18</v>
      </c>
      <c r="D17" s="12">
        <v>480</v>
      </c>
      <c r="E17" s="13">
        <v>120</v>
      </c>
      <c r="F17" s="13">
        <v>60</v>
      </c>
      <c r="G17" s="13">
        <v>60</v>
      </c>
      <c r="H17" s="13">
        <v>60</v>
      </c>
      <c r="I17" s="13">
        <v>60</v>
      </c>
      <c r="J17" s="13">
        <v>60</v>
      </c>
      <c r="K17" s="13">
        <v>60</v>
      </c>
      <c r="L17" s="13">
        <f>SUM(E17:K17)</f>
        <v>480</v>
      </c>
    </row>
    <row r="18" spans="1:15">
      <c r="A18" s="16"/>
      <c r="B18" s="17"/>
      <c r="C18" s="18"/>
      <c r="D18" s="19"/>
      <c r="E18" s="20"/>
      <c r="F18" s="20"/>
      <c r="G18" s="20"/>
      <c r="H18" s="20"/>
      <c r="I18" s="20"/>
      <c r="J18" s="20"/>
      <c r="K18" s="20"/>
      <c r="L18" s="44"/>
    </row>
    <row r="19" spans="1:15">
      <c r="A19" s="16"/>
      <c r="B19" s="17"/>
      <c r="C19" s="18"/>
      <c r="D19" s="19"/>
      <c r="E19" s="20"/>
      <c r="F19" s="20"/>
      <c r="G19" s="20"/>
      <c r="H19" s="38" t="s">
        <v>24</v>
      </c>
      <c r="I19" s="38"/>
      <c r="J19" s="38"/>
      <c r="K19" s="38"/>
      <c r="L19" s="38"/>
      <c r="M19" s="38"/>
    </row>
    <row r="20" spans="1:15" ht="16.5" customHeight="1">
      <c r="F20" s="14"/>
      <c r="G20" s="15"/>
      <c r="H20" s="21" t="s">
        <v>25</v>
      </c>
      <c r="I20" s="31"/>
      <c r="J20" s="31"/>
      <c r="K20" s="31"/>
      <c r="L20" s="45"/>
      <c r="M20" s="31"/>
    </row>
    <row r="21" spans="1:15" ht="15.75">
      <c r="H21" s="21" t="s">
        <v>26</v>
      </c>
      <c r="I21" s="21"/>
      <c r="J21" s="21"/>
      <c r="K21" s="21"/>
      <c r="L21" s="46"/>
      <c r="M21" s="21"/>
      <c r="N21" s="15"/>
    </row>
    <row r="22" spans="1:15">
      <c r="H22" s="22" t="s">
        <v>27</v>
      </c>
      <c r="I22" s="32"/>
      <c r="J22" s="33"/>
      <c r="K22" s="33"/>
      <c r="L22" s="47"/>
      <c r="M22" s="33"/>
    </row>
    <row r="23" spans="1:15" ht="43.5" customHeight="1">
      <c r="A23" s="39" t="s">
        <v>28</v>
      </c>
      <c r="B23" s="40"/>
      <c r="C23" s="40"/>
      <c r="D23" s="40"/>
      <c r="E23" s="40"/>
      <c r="F23" s="41"/>
      <c r="G23" s="23"/>
      <c r="H23" s="23"/>
      <c r="I23" s="23"/>
      <c r="J23" s="23"/>
      <c r="K23" s="23"/>
      <c r="L23" s="48"/>
    </row>
    <row r="24" spans="1:15" ht="15.75">
      <c r="E24" s="24"/>
      <c r="F24" s="25"/>
      <c r="G24" s="26"/>
      <c r="H24" s="26"/>
      <c r="O24" s="34"/>
    </row>
    <row r="25" spans="1:15">
      <c r="O25" s="34"/>
    </row>
    <row r="26" spans="1:15">
      <c r="O26" s="34"/>
    </row>
    <row r="27" spans="1:15" ht="15">
      <c r="B27" s="27"/>
      <c r="F27" s="28"/>
      <c r="G27" s="28"/>
      <c r="H27" s="28"/>
      <c r="O27" s="34"/>
    </row>
    <row r="28" spans="1:15">
      <c r="M28" s="22"/>
      <c r="N28" s="35"/>
      <c r="O28" s="34"/>
    </row>
    <row r="29" spans="1:15">
      <c r="N29" s="34"/>
      <c r="O29" s="34"/>
    </row>
    <row r="30" spans="1:15">
      <c r="F30" s="28"/>
      <c r="G30" s="28"/>
      <c r="H30" s="28"/>
      <c r="I30" s="28"/>
      <c r="J30" s="28"/>
      <c r="K30" s="28"/>
      <c r="L30" s="50"/>
      <c r="N30" s="34"/>
      <c r="O30" s="34"/>
    </row>
    <row r="31" spans="1:15">
      <c r="M31" s="28"/>
      <c r="N31" s="34"/>
      <c r="O31" s="34"/>
    </row>
    <row r="32" spans="1:15">
      <c r="N32" s="34"/>
      <c r="O32" s="34"/>
    </row>
    <row r="33" spans="14:15">
      <c r="N33" s="34"/>
      <c r="O33" s="34"/>
    </row>
    <row r="34" spans="14:15">
      <c r="N34" s="34"/>
      <c r="O34" s="34"/>
    </row>
    <row r="35" spans="14:15">
      <c r="N35" s="34"/>
      <c r="O35" s="34"/>
    </row>
    <row r="36" spans="14:15">
      <c r="N36" s="34"/>
      <c r="O36" s="34"/>
    </row>
    <row r="37" spans="14:15">
      <c r="N37" s="34"/>
      <c r="O37" s="34" t="s">
        <v>20</v>
      </c>
    </row>
    <row r="38" spans="14:15">
      <c r="N38" s="34"/>
      <c r="O38" s="34"/>
    </row>
    <row r="39" spans="14:15">
      <c r="N39" s="34"/>
      <c r="O39" s="34"/>
    </row>
    <row r="40" spans="14:15">
      <c r="O40" s="34"/>
    </row>
  </sheetData>
  <mergeCells count="8">
    <mergeCell ref="A12:F12"/>
    <mergeCell ref="H19:M19"/>
    <mergeCell ref="A23:F23"/>
    <mergeCell ref="A1:L1"/>
    <mergeCell ref="A2:L2"/>
    <mergeCell ref="A3:L3"/>
    <mergeCell ref="A4:L4"/>
    <mergeCell ref="A5:N5"/>
  </mergeCells>
  <printOptions horizontalCentered="1"/>
  <pageMargins left="0.35416666666666702" right="0.35416666666666702" top="0.31388888888888899" bottom="0.43263888888888902" header="0.31388888888888899" footer="0.31388888888888899"/>
  <pageSetup scale="60" fitToHeight="2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241001 PETREOS</vt:lpstr>
    </vt:vector>
  </TitlesOfParts>
  <Company>Cespm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Jayalaq</dc:creator>
  <cp:lastModifiedBy>MIGUEL</cp:lastModifiedBy>
  <dcterms:created xsi:type="dcterms:W3CDTF">2019-03-07T11:35:13Z</dcterms:created>
  <dcterms:modified xsi:type="dcterms:W3CDTF">2019-03-07T20:12:42Z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1033-9.1.0.4480</vt:lpwstr>
  </property>
</Properties>
</file>