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880" activeTab="1"/>
  </bookViews>
  <sheets>
    <sheet name="empleados seguro de vida 2020" sheetId="1" r:id="rId1"/>
    <sheet name="Pensionados y Jubilados" sheetId="2" r:id="rId2"/>
  </sheets>
  <definedNames>
    <definedName name="_xlnm._FilterDatabase" localSheetId="0" hidden="1">'empleados seguro de vida 2020'!$B$1:$J$1</definedName>
  </definedNames>
  <calcPr calcId="181029"/>
</workbook>
</file>

<file path=xl/calcChain.xml><?xml version="1.0" encoding="utf-8"?>
<calcChain xmlns="http://schemas.openxmlformats.org/spreadsheetml/2006/main">
  <c r="A3" i="2" l="1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K196" i="1" l="1"/>
  <c r="B200" i="1"/>
  <c r="I35" i="2"/>
  <c r="I22" i="2"/>
  <c r="I20" i="2"/>
  <c r="I37" i="2"/>
  <c r="I34" i="2"/>
  <c r="I23" i="2"/>
  <c r="I19" i="2"/>
  <c r="I18" i="2"/>
  <c r="H33" i="2"/>
  <c r="H8" i="2"/>
  <c r="H12" i="2"/>
  <c r="H32" i="2"/>
  <c r="H25" i="2"/>
  <c r="H21" i="2"/>
  <c r="H26" i="2"/>
  <c r="H14" i="2"/>
  <c r="H15" i="2"/>
  <c r="H17" i="2"/>
  <c r="H28" i="2"/>
  <c r="H3" i="2"/>
  <c r="H27" i="2"/>
  <c r="H13" i="2"/>
  <c r="H16" i="2"/>
  <c r="H10" i="2"/>
  <c r="H29" i="2"/>
  <c r="H24" i="2"/>
  <c r="H7" i="2"/>
  <c r="H11" i="2"/>
  <c r="H31" i="2"/>
  <c r="H4" i="2"/>
  <c r="H5" i="2"/>
  <c r="H9" i="2"/>
  <c r="H6" i="2"/>
  <c r="H30" i="2"/>
  <c r="H36" i="2"/>
  <c r="H2" i="2"/>
</calcChain>
</file>

<file path=xl/sharedStrings.xml><?xml version="1.0" encoding="utf-8"?>
<sst xmlns="http://schemas.openxmlformats.org/spreadsheetml/2006/main" count="1133" uniqueCount="572">
  <si>
    <t>Núm</t>
  </si>
  <si>
    <t>Nombre</t>
  </si>
  <si>
    <t>Fecha Nac</t>
  </si>
  <si>
    <t>RFC</t>
  </si>
  <si>
    <t>Salario Diario</t>
  </si>
  <si>
    <t>Ingreso</t>
  </si>
  <si>
    <t>Activo</t>
  </si>
  <si>
    <t>BAUTISTA RODRIGUEZ GABRIEL GUADALUPE</t>
  </si>
  <si>
    <t>BARG-660228-8Z7</t>
  </si>
  <si>
    <t>S</t>
  </si>
  <si>
    <t>HERNANDEZ SANCHEZ LOURDES ELIZABETH</t>
  </si>
  <si>
    <t>HESL-610205-9UA</t>
  </si>
  <si>
    <t>HERRERA MORALES MA DE LOURDES</t>
  </si>
  <si>
    <t>HEML-680328-NK5</t>
  </si>
  <si>
    <t>VARGAS SAUCEDO JAIME</t>
  </si>
  <si>
    <t>VASJ-661218-BQ8</t>
  </si>
  <si>
    <t>OROZCO HERNANDEZ ISELA</t>
  </si>
  <si>
    <t>OOHI-730629-GB1</t>
  </si>
  <si>
    <t>HERNANDEZ HERNANDEZ ANA MARIA</t>
  </si>
  <si>
    <t>HEHA-660904-RDA</t>
  </si>
  <si>
    <t>RUVALCABA TERAN JOSE LIONEL</t>
  </si>
  <si>
    <t>RUTL-690907-RG6</t>
  </si>
  <si>
    <t>OROZCO HERNANDEZ PATRICIA</t>
  </si>
  <si>
    <t>OOHP-720717-4S2</t>
  </si>
  <si>
    <t>VENEGAS CONTRERAS JESUS</t>
  </si>
  <si>
    <t>VECJ-690410-I31</t>
  </si>
  <si>
    <t>VALENZUELA GUZMAN MARIO ALBERTO</t>
  </si>
  <si>
    <t>VAGM-631107-JDA</t>
  </si>
  <si>
    <t>HUERTA CHAVEZ MARIA ANGELICA</t>
  </si>
  <si>
    <t>HUCA-650808-D66</t>
  </si>
  <si>
    <t>LOMELI GALAN ANTONIO</t>
  </si>
  <si>
    <t>LOGA-630311-TNA</t>
  </si>
  <si>
    <t>BAUTISTA RODRIGUEZ JESUS LAZARO</t>
  </si>
  <si>
    <t>BARJ-740725-LK3</t>
  </si>
  <si>
    <t>ACOSTA BAUTISTA FRANCISCO JAVIER</t>
  </si>
  <si>
    <t>AOBF-721204-JB8</t>
  </si>
  <si>
    <t>MARINERO HEREDIA ALEJANDRO</t>
  </si>
  <si>
    <t>MAHA-680612-CI3</t>
  </si>
  <si>
    <t>MERCADO RAMIREZ MIGUEL ANGEL</t>
  </si>
  <si>
    <t>MERM-750727-LH3</t>
  </si>
  <si>
    <t>HERNANDEZ AMBRIZ FAUSTO JULIO</t>
  </si>
  <si>
    <t>HEAF-650906-4X1</t>
  </si>
  <si>
    <t>CONTRERAS ACEDO BENJAMIN</t>
  </si>
  <si>
    <t>COAB-640615-F60</t>
  </si>
  <si>
    <t>LOPEZ URREA ENRIQUE</t>
  </si>
  <si>
    <t>LOUE-650515-8U9</t>
  </si>
  <si>
    <t>PEREZ CARRANZA EVANGELINA</t>
  </si>
  <si>
    <t>PECE-550103-MQ0</t>
  </si>
  <si>
    <t>CORDOVA ARRIETA FELIX ARTURO</t>
  </si>
  <si>
    <t>COAF-680425-KP1</t>
  </si>
  <si>
    <t>GARCIA PICAZO ADOLFO</t>
  </si>
  <si>
    <t>GAPA-721213-686</t>
  </si>
  <si>
    <t>PAREDES ARANA ROCIO</t>
  </si>
  <si>
    <t>PAAR-740924-1VA</t>
  </si>
  <si>
    <t>GUERRA ARRIETA NORMA ELSA</t>
  </si>
  <si>
    <t>GUAN-630119-GE1</t>
  </si>
  <si>
    <t>VARGAS SAUCEDO VIANEY</t>
  </si>
  <si>
    <t>VASV-680130-UZ6</t>
  </si>
  <si>
    <t>REYNA CONTRERAS IRMA IRENE</t>
  </si>
  <si>
    <t>RECI-741015-5Q5</t>
  </si>
  <si>
    <t>PARRA HOYOS FRANCISCO</t>
  </si>
  <si>
    <t>PAHF-671005-9F1</t>
  </si>
  <si>
    <t>BARBA REYES JOSE LUIS</t>
  </si>
  <si>
    <t>BARL-670121-6A8</t>
  </si>
  <si>
    <t>ACOSTA MORALES BETTINA ALICIA</t>
  </si>
  <si>
    <t>AOMB-731126-S25</t>
  </si>
  <si>
    <t>DURAN CARRILLO PEDRO</t>
  </si>
  <si>
    <t>DUCP-750517-9D3</t>
  </si>
  <si>
    <t>PEÑALOSA MARTINEZ MARIA DOLORES</t>
  </si>
  <si>
    <t>PEMD-630330-NM9</t>
  </si>
  <si>
    <t>VIRAMONTES GARCIA RAFAEL</t>
  </si>
  <si>
    <t>VIGR-620318-RR0</t>
  </si>
  <si>
    <t>RUIZ URQUIDEZ ROBERTO</t>
  </si>
  <si>
    <t>RUUR-700307-8F9</t>
  </si>
  <si>
    <t>GUILLEN HERNANDEZ JOSE LEONARDO</t>
  </si>
  <si>
    <t>GUHL-741201-9X9</t>
  </si>
  <si>
    <t>LIRA DUEÑAS JOSE LUIS</t>
  </si>
  <si>
    <t>LIDL-710117-196</t>
  </si>
  <si>
    <t>CARDENAS AMAVIZCA ENRIQUE</t>
  </si>
  <si>
    <t>CAAE-710103-9G8</t>
  </si>
  <si>
    <t>TORRES SANCHEZ GUILLERMO</t>
  </si>
  <si>
    <t>TOSG-640316-PF9</t>
  </si>
  <si>
    <t>RAMIREZ FLORES MIGUEL</t>
  </si>
  <si>
    <t>RAFM-801021-8Y0</t>
  </si>
  <si>
    <t>MENDIOLA GARCIA MARIA ELENA</t>
  </si>
  <si>
    <t>MEGE-580524-LT9</t>
  </si>
  <si>
    <t>JOYA RAMIREZ NUVIA YESENIA</t>
  </si>
  <si>
    <t>JORN-820122-142</t>
  </si>
  <si>
    <t>LLAMAS URBINA MIGUEL ANGEL</t>
  </si>
  <si>
    <t>LAUM-731223-FX4</t>
  </si>
  <si>
    <t>RAMIREZ RAZO OCTAVIO</t>
  </si>
  <si>
    <t>RARO-811010-6P6</t>
  </si>
  <si>
    <t>HERNANDEZ HERNANDEZ MARIA DE LOURDES</t>
  </si>
  <si>
    <t>HEHL-650702-8P6</t>
  </si>
  <si>
    <t>LEON MACHADO CESAR</t>
  </si>
  <si>
    <t>LEMC-610430-5F8</t>
  </si>
  <si>
    <t>AMEZCUA MORALES JOSE NATIVIDAD</t>
  </si>
  <si>
    <t>AEMN-711017-EA3</t>
  </si>
  <si>
    <t>BELTRAN VALDEZ LUIS ROBERTO</t>
  </si>
  <si>
    <t>BEVL-711119-MJ9</t>
  </si>
  <si>
    <t>ESPINOSA ALVARADO FRANCISCO JAVIER</t>
  </si>
  <si>
    <t>EIAF-590412-H81</t>
  </si>
  <si>
    <t>PADILLA ZAMUDIO AURELIO</t>
  </si>
  <si>
    <t>PAZA-660211-S88</t>
  </si>
  <si>
    <t>CLARA SANTIAGO CARLOS</t>
  </si>
  <si>
    <t>CASC-691104-TP0</t>
  </si>
  <si>
    <t>FLORES FLORES JORGE</t>
  </si>
  <si>
    <t>FOFJ-740423-G57</t>
  </si>
  <si>
    <t>NORIEGA  FRANCO  ARNOLDO</t>
  </si>
  <si>
    <t>NOFA-590102-RZ4</t>
  </si>
  <si>
    <t>ALVARADO  TORRONTEGUI  AARON  ENRIQUE</t>
  </si>
  <si>
    <t>AATA-770701-MJ8</t>
  </si>
  <si>
    <t>BOJORQUEZ  ARAMBURO  FEDERICO</t>
  </si>
  <si>
    <t>BOAF-600120-8P9</t>
  </si>
  <si>
    <t>CARDOZA  NEVAREZ  RUBEN</t>
  </si>
  <si>
    <t>CANR-820703-3B8</t>
  </si>
  <si>
    <t>LOPEZ  ALVAREZ  VICTOR MANUEL</t>
  </si>
  <si>
    <t>LOAV-660808-S55</t>
  </si>
  <si>
    <t>LAREDO  PEREZ  MELECIO</t>
  </si>
  <si>
    <t>LAPM-670928-DD7</t>
  </si>
  <si>
    <t>ALFONSO AGUILAR FERNANDO</t>
  </si>
  <si>
    <t>AOAF-680427-TLA</t>
  </si>
  <si>
    <t>VARGAS LUEVANO MA. DE LOURDES</t>
  </si>
  <si>
    <t>VALL-670412-I18</t>
  </si>
  <si>
    <t>DEMARA SERRANO PEDRO ALONSO</t>
  </si>
  <si>
    <t>DESP-750524-DN6</t>
  </si>
  <si>
    <t>CRUZ TERAN JACQUELINE</t>
  </si>
  <si>
    <t>CUTJ-750504-P52</t>
  </si>
  <si>
    <t>HERNANDEZ GONZALEZ FRANCISCO JAVIER</t>
  </si>
  <si>
    <t>HEGF-810326-HTA</t>
  </si>
  <si>
    <t>ZAMORA FIGUEROA RAFAEL</t>
  </si>
  <si>
    <t>ZAFR-801024-SI4</t>
  </si>
  <si>
    <t>LEON PINZON DEMETRIO</t>
  </si>
  <si>
    <t>LEPD-551222-728</t>
  </si>
  <si>
    <t>VALLADARES REAL SAMUEL EDUARDO</t>
  </si>
  <si>
    <t>VARS-801229-4V6</t>
  </si>
  <si>
    <t>SERRATOS AGUILAR RUBEN ARMANDO</t>
  </si>
  <si>
    <t>SEAR-820508-675</t>
  </si>
  <si>
    <t>LEON MADRIGAL ERNESTO RUBEN</t>
  </si>
  <si>
    <t>LEME-630202-EF8</t>
  </si>
  <si>
    <t>ZAVALA BRAVO JOSE DE JESUS</t>
  </si>
  <si>
    <t>ZABJ-620609-810</t>
  </si>
  <si>
    <t>RIVERA LOPEZ MATEOTTI ANTONIO</t>
  </si>
  <si>
    <t>RILM-800921-JJA</t>
  </si>
  <si>
    <t>GARCIA CORONA PEDRO</t>
  </si>
  <si>
    <t>GACP-590916-B98</t>
  </si>
  <si>
    <t>MARTINEZ LEYVA FRANCISCO JAVIER</t>
  </si>
  <si>
    <t>MALF-661012-N52</t>
  </si>
  <si>
    <t>BAÑUELOS ORTIZ CRISTINO</t>
  </si>
  <si>
    <t>BAOC-750725-L57</t>
  </si>
  <si>
    <t>MARQUEZ MADRIGAL GUADALUPE</t>
  </si>
  <si>
    <t>MAMG-731225-EJA</t>
  </si>
  <si>
    <t>PEÑA GONZALEZ JORGE ALFREDO</t>
  </si>
  <si>
    <t>PEGJ-810609-JM8</t>
  </si>
  <si>
    <t>RAMOS CAMACHO PORFIRIO</t>
  </si>
  <si>
    <t>RACP-690627-4M1</t>
  </si>
  <si>
    <t>CIFUENTES ZARATE MARIO ALONSO</t>
  </si>
  <si>
    <t>CIZM-840804-PZ3</t>
  </si>
  <si>
    <t>HOLGUIN MARTINEZ JULIO CESAR</t>
  </si>
  <si>
    <t>HOMJ-751201-7P3</t>
  </si>
  <si>
    <t>ULLOA JIMENEZ JOSE ANTONIO</t>
  </si>
  <si>
    <t>UOJA-780420-6R7</t>
  </si>
  <si>
    <t>ESQUIVEL VALDEZ ALFREDO</t>
  </si>
  <si>
    <t>EUVA-830401-3X3</t>
  </si>
  <si>
    <t>GONZALEZ AGUILAR OSBALDO ENRIQUE</t>
  </si>
  <si>
    <t>GOAO-760715-QY2</t>
  </si>
  <si>
    <t>RENTERIA OCHOA JORGE</t>
  </si>
  <si>
    <t>REOJ-741029-GH5</t>
  </si>
  <si>
    <t>ALVARADO TORRONTEGUI MARIO LEOPOLDO</t>
  </si>
  <si>
    <t>AATM-760410-8JA</t>
  </si>
  <si>
    <t>PERPULY CANO GEORGINA</t>
  </si>
  <si>
    <t>PECG-710720-7A6</t>
  </si>
  <si>
    <t>ALVARADO ALEJANDRE JOSE ARMANDO</t>
  </si>
  <si>
    <t>AAAA-720215-TM5</t>
  </si>
  <si>
    <t>LOMELI SAAVEDRA RIGOBERTO</t>
  </si>
  <si>
    <t>LOSR-670313-739</t>
  </si>
  <si>
    <t>RODRIGUEZ OSUNA JOSE RAMON</t>
  </si>
  <si>
    <t>ROOR-741222-TM0</t>
  </si>
  <si>
    <t>RAMOS QUIÑONEZ CONCEPCION</t>
  </si>
  <si>
    <t>RAQC-671015-4P4</t>
  </si>
  <si>
    <t>GUZMAN HERNANDEZ JOSE FRANCISCO SALVADOR</t>
  </si>
  <si>
    <t>GUHF-730809-P27</t>
  </si>
  <si>
    <t>GUTIERREZ CASTELLON ALVARO</t>
  </si>
  <si>
    <t>GUCA-730127-R82</t>
  </si>
  <si>
    <t>PAREDES ARANA JOSE DANIEL</t>
  </si>
  <si>
    <t>PAAD-680721-5K8</t>
  </si>
  <si>
    <t>TORRES CISNEROS VERONICA PASTORCITA</t>
  </si>
  <si>
    <t>TOCV-731022-TU2</t>
  </si>
  <si>
    <t>AGUILAR ROSALES EMILIO MANUEL</t>
  </si>
  <si>
    <t>AURE-841002-NM6</t>
  </si>
  <si>
    <t>IBARRA POMPA MARISOL</t>
  </si>
  <si>
    <t>IAPM-870909-K9A</t>
  </si>
  <si>
    <t>MARISCAL RODRIGUEZ JANETT</t>
  </si>
  <si>
    <t>MARJ-751224-GRA</t>
  </si>
  <si>
    <t>GUTIERREZ CASTAÑEDA ESTELA</t>
  </si>
  <si>
    <t>GUCE-680102-V17</t>
  </si>
  <si>
    <t>DURAN GABRIEL UBALDO WILSON</t>
  </si>
  <si>
    <t>DUGU-850516-2C4</t>
  </si>
  <si>
    <t>FARIAS AGUILERA JOSE ANGEL</t>
  </si>
  <si>
    <t>FAAA-761231-KF6</t>
  </si>
  <si>
    <t>RAMIREZ MACIAS JAIME ISMAEL</t>
  </si>
  <si>
    <t>RAMJ-851118-1LA</t>
  </si>
  <si>
    <t>MEZA FELIX GUILLERMO</t>
  </si>
  <si>
    <t>MEFG-630808-254</t>
  </si>
  <si>
    <t>TOLEDO ECHEVERRIA RUSBEL</t>
  </si>
  <si>
    <t>TOER-800614-9L9</t>
  </si>
  <si>
    <t>GARCIA ALCALA TERESITA</t>
  </si>
  <si>
    <t>GAAT-680813-R4A</t>
  </si>
  <si>
    <t>MENA ESTEVEZ CIPRIANO ALEJANDRO</t>
  </si>
  <si>
    <t>MEEC-550711-QT7</t>
  </si>
  <si>
    <t>RAMOS CAMACHO SERGIO</t>
  </si>
  <si>
    <t>RACS-790406-442</t>
  </si>
  <si>
    <t>VELAZQUEZ GOMEZ SERGIO</t>
  </si>
  <si>
    <t>VEGS-640501-T99</t>
  </si>
  <si>
    <t>VALDEZ GARCIA JESUS BENJAMIN</t>
  </si>
  <si>
    <t>VAGJ-640331-QT0</t>
  </si>
  <si>
    <t>SANTANA CADENA IGNACIO</t>
  </si>
  <si>
    <t>SACI-691217-JF4</t>
  </si>
  <si>
    <t>VAZQUEZ DURAN ANTONIO</t>
  </si>
  <si>
    <t>VADA-650701-DG0</t>
  </si>
  <si>
    <t>RESENDIZ SOLANO MEDARDO</t>
  </si>
  <si>
    <t>RESM-630125-S98</t>
  </si>
  <si>
    <t>FRANCO CASILLAS JOSE ANGEL</t>
  </si>
  <si>
    <t>FACA-701102-5K7</t>
  </si>
  <si>
    <t>GUZMAN ORTIZ MARCOS</t>
  </si>
  <si>
    <t>GUOM-760505-7T3</t>
  </si>
  <si>
    <t>SUAREZ AGUIRRE RODOLFO</t>
  </si>
  <si>
    <t>SUAR-811011-J73</t>
  </si>
  <si>
    <t>GOMEZ MORALES MIGUEL ANGEL</t>
  </si>
  <si>
    <t>GOMM-680724-AR1</t>
  </si>
  <si>
    <t>OLMOS LOPEZ MIGUEL ANGEL</t>
  </si>
  <si>
    <t>OOLM-700822-3H6</t>
  </si>
  <si>
    <t>CARDENAS DURAN OMAR</t>
  </si>
  <si>
    <t>CADO-901018-KE9</t>
  </si>
  <si>
    <t>HERNANDEZ GONZALEZ NORMAN FERNANDO</t>
  </si>
  <si>
    <t>HEGN-891107-JI5</t>
  </si>
  <si>
    <t>ROCHA ESPINOZA GILBERTO</t>
  </si>
  <si>
    <t>ROEG-791109-L74</t>
  </si>
  <si>
    <t>CONTRERAS HERNANDEZ BENJAMIN ABINADAB</t>
  </si>
  <si>
    <t>COHB-910413-K46</t>
  </si>
  <si>
    <t>IÑIGUEZ CASTRO JOSE GUADALUPE</t>
  </si>
  <si>
    <t>IICG-900907-RS9</t>
  </si>
  <si>
    <t>VARGAS RAMIREZ FRANCISCO</t>
  </si>
  <si>
    <t>VARF-670625-CL6</t>
  </si>
  <si>
    <t>MACIAS LARIOS MONICA PATRICIA</t>
  </si>
  <si>
    <t>MALM-840120-9AA</t>
  </si>
  <si>
    <t>VEGA CAMACHO ESPERANZA DE JESUS</t>
  </si>
  <si>
    <t>VECE-751226-639</t>
  </si>
  <si>
    <t>LOPEZ ROSALES GUSTAVO</t>
  </si>
  <si>
    <t>LORG-770330-T98</t>
  </si>
  <si>
    <t>LOMELI MEZA LUIS EDUARDO</t>
  </si>
  <si>
    <t>LOML-930610-RI7</t>
  </si>
  <si>
    <t>GUZMAN RAMIREZ ROGELIO</t>
  </si>
  <si>
    <t>GURR-771108-SJ6</t>
  </si>
  <si>
    <t>ROCHIN ANGULO FIDEL ANTONIO</t>
  </si>
  <si>
    <t>ROAF-760623-M23</t>
  </si>
  <si>
    <t>RIVAS TERAN RODOLFO</t>
  </si>
  <si>
    <t>RITR-591017-GU6</t>
  </si>
  <si>
    <t>DIAZ REYES JORGE ELEAZAR</t>
  </si>
  <si>
    <t>DIRJ-881102-65A</t>
  </si>
  <si>
    <t>ROMERO MARTINEZ ALFREDO</t>
  </si>
  <si>
    <t>ROMA-630321-MQ7</t>
  </si>
  <si>
    <t>HERRERA MORALES JOSE ALFREDO</t>
  </si>
  <si>
    <t>HEMA-700620-KX0</t>
  </si>
  <si>
    <t>MORALES HIDALGO CARLOS ANDRES</t>
  </si>
  <si>
    <t>MOHC-920128-F81</t>
  </si>
  <si>
    <t>RODRIGUEZ GUZMAN CELINA ARACELI</t>
  </si>
  <si>
    <t>ROGC-851011-NW9</t>
  </si>
  <si>
    <t>SALCEDO PEREZ JUVENAL</t>
  </si>
  <si>
    <t>SAPJ-650120-4EA</t>
  </si>
  <si>
    <t>CORTEZ LOPEZ ALEJANDRO</t>
  </si>
  <si>
    <t>COLA-870903-6W2</t>
  </si>
  <si>
    <t>TERAN SANCHEZ GUADALUPE</t>
  </si>
  <si>
    <t>TESG-850206-D16</t>
  </si>
  <si>
    <t>ORTEGA RAMOS ARELI</t>
  </si>
  <si>
    <t>OERA-940906-3X8</t>
  </si>
  <si>
    <t>ALVAREZ MORENO JESUS MOISES</t>
  </si>
  <si>
    <t>AAMJ-711224-N10</t>
  </si>
  <si>
    <t>ACOSTA ADAN CLAUDIA ELENA</t>
  </si>
  <si>
    <t>AOAC-821003-EW5</t>
  </si>
  <si>
    <t>YEPIZ VELIZ SANTOS XAVIER</t>
  </si>
  <si>
    <t>YEVS-931018-8E8</t>
  </si>
  <si>
    <t>PARRA RUIZ RAFAEL</t>
  </si>
  <si>
    <t>PARR-840719-DS1</t>
  </si>
  <si>
    <t>VILLA SALAZAR JONATHAN ARTURO</t>
  </si>
  <si>
    <t>VISJ-871204-G79</t>
  </si>
  <si>
    <t>CAMPA PINEDA ALEJANDRO</t>
  </si>
  <si>
    <t>CAPA-850307-S22</t>
  </si>
  <si>
    <t>MARTINEZ HERNANDEZ DORA VALERIA</t>
  </si>
  <si>
    <t>MAHD-900804-QP0</t>
  </si>
  <si>
    <t>AMEZCUA SIFUENTES JOSE MANUEL</t>
  </si>
  <si>
    <t>AESM-951124-AI4</t>
  </si>
  <si>
    <t>CONTRERAS SANCHEZ PABLO DAVID</t>
  </si>
  <si>
    <t>COSP-850615-B96</t>
  </si>
  <si>
    <t>TORRES VELAZCO LUZ HERLINDA</t>
  </si>
  <si>
    <t>TOVL-900327-6K5</t>
  </si>
  <si>
    <t>PADILLA ELIZARRARAS HECTOR EMMANUEL</t>
  </si>
  <si>
    <t>PAEH-911121-T53</t>
  </si>
  <si>
    <t>GARCIA CASTRO MAURICIO ALBERTO</t>
  </si>
  <si>
    <t>GACM-870821-NH6</t>
  </si>
  <si>
    <t>LOPEZ ISIDORO VICTOR ABRAHAM</t>
  </si>
  <si>
    <t>LOIV-921103-849</t>
  </si>
  <si>
    <t>HERNANDEZ MORA RENE ARMANDO</t>
  </si>
  <si>
    <t>HEMR-800825-KCA</t>
  </si>
  <si>
    <t>RODRIGUEZ BRAVO MARTHA VERONICA</t>
  </si>
  <si>
    <t>ROBM-781127-5W1</t>
  </si>
  <si>
    <t>RAMIREZ FLORES JAVIER</t>
  </si>
  <si>
    <t>RAFJ-840103-4H5</t>
  </si>
  <si>
    <t>LOZANO ESCOBEDO DEISY EDELMIRA</t>
  </si>
  <si>
    <t>LOED-810726-U21</t>
  </si>
  <si>
    <t>ARCE GARCIA ROGELIO</t>
  </si>
  <si>
    <t>AEGR-980224-3Y7</t>
  </si>
  <si>
    <t>CAMPILLO SOTO JHASUA</t>
  </si>
  <si>
    <t>CASJ-910309-MN5</t>
  </si>
  <si>
    <t>MORALES SANCHEZ PERLA IRLANDA</t>
  </si>
  <si>
    <t>MOSP-761208-K85</t>
  </si>
  <si>
    <t>VARGAS LOZANO GILIBERTO</t>
  </si>
  <si>
    <t>VALG-781107-8P6</t>
  </si>
  <si>
    <t>LOPEZ  HECTOR ALEJANDRO</t>
  </si>
  <si>
    <t>LOHE-611017-N82</t>
  </si>
  <si>
    <t>VALENZUELA URISTA CHRISTIAN JOSE</t>
  </si>
  <si>
    <t>VAUC-870920-KA7</t>
  </si>
  <si>
    <t>MURILLO LEPE NESTOR ARMANDO</t>
  </si>
  <si>
    <t>MULN-881007-HU5</t>
  </si>
  <si>
    <t>MIRANDA HERNANDEZ RAFAEL</t>
  </si>
  <si>
    <t>MIHR-941002-S8A</t>
  </si>
  <si>
    <t>GARCIA PERALTA JORGE</t>
  </si>
  <si>
    <t>GAPJ-730425-176</t>
  </si>
  <si>
    <t>JIMENEZ LEON PATRICIA ABIGAIL</t>
  </si>
  <si>
    <t>JILP-811230-HDA</t>
  </si>
  <si>
    <t>RUELAS LOERA JOSE MANUEL</t>
  </si>
  <si>
    <t>RULM-910126-E81</t>
  </si>
  <si>
    <t>CAMPA SOTO DIANA ELIZABETH</t>
  </si>
  <si>
    <t>CASD-801130-KM6</t>
  </si>
  <si>
    <t>JIMENEZ LOPEZ JESUS JORDAN</t>
  </si>
  <si>
    <t>JILJ-860427-CS6</t>
  </si>
  <si>
    <t>RODRIGUEZ GUERRERO MIGUEL ANGEL</t>
  </si>
  <si>
    <t>ROGM-901225-IWA</t>
  </si>
  <si>
    <t>MADRIGAL MACHAIN JOSE TRINIDAD</t>
  </si>
  <si>
    <t>MAMT-920219-7E8</t>
  </si>
  <si>
    <t>PEÑA DUARTE BENJAMIN JESUS</t>
  </si>
  <si>
    <t>PEDB-880825-I31</t>
  </si>
  <si>
    <t>MACHADO CASTILLO YAHAIRA ALEJANDRA</t>
  </si>
  <si>
    <t>MACY-930328-C6A</t>
  </si>
  <si>
    <t>DELGADO REYES HECTOR</t>
  </si>
  <si>
    <t>DERH-920912-BD7</t>
  </si>
  <si>
    <t>MORA SERRATO EDWIN FERNANDO</t>
  </si>
  <si>
    <t>MOSE-960612-PJ3</t>
  </si>
  <si>
    <t>PEÑA DUARTE CARLOS DANIEL</t>
  </si>
  <si>
    <t>PEDC-891005-JB4</t>
  </si>
  <si>
    <t>DORADO CABRAL ELEAZAR</t>
  </si>
  <si>
    <t>DOCE-600923-SJ5</t>
  </si>
  <si>
    <t>BENITEZ RUIZ EDGAR DARIO</t>
  </si>
  <si>
    <t>BERE-920530-PD7</t>
  </si>
  <si>
    <t>MEDINA AGUILAR CHRISTIAN</t>
  </si>
  <si>
    <t>MEAC-870719-2T7</t>
  </si>
  <si>
    <t>ARAMBURO ZATARAIN JESUS ALFONSO</t>
  </si>
  <si>
    <t>AAZJ-590830-SS5</t>
  </si>
  <si>
    <t>ORTIZ ROMERO PEDRO GEOVANI</t>
  </si>
  <si>
    <t>OIRP-880220-R61</t>
  </si>
  <si>
    <t>AMEZAGA ESQUER ANTONIO</t>
  </si>
  <si>
    <t>AEEA-960829-U44</t>
  </si>
  <si>
    <t>MORA SERRATO EVELYN FERNANDA</t>
  </si>
  <si>
    <t>MOSE-920617-TS5</t>
  </si>
  <si>
    <t>ROSAS VALENZUELA ANTONIO DE JESUS</t>
  </si>
  <si>
    <t>ROVA-880530-974</t>
  </si>
  <si>
    <t>BRACAMONTES LERMA JESUS</t>
  </si>
  <si>
    <t>BALJ-920103-AN5</t>
  </si>
  <si>
    <t>OSUNA ARCE SARAHI</t>
  </si>
  <si>
    <t>OUAS-840320-AG7</t>
  </si>
  <si>
    <t>BRACAMONTES LERMA JOSE ARTURO</t>
  </si>
  <si>
    <t>BALA-941129-MX2</t>
  </si>
  <si>
    <t>SANCHEZ REYES ENEDINA DEL CARMEN</t>
  </si>
  <si>
    <t>SARE-861114-SZ7</t>
  </si>
  <si>
    <t>RAMIREZ HUERTA JUAN JOSÉ</t>
  </si>
  <si>
    <t>RAHJ-921106-731</t>
  </si>
  <si>
    <t>GALLARDO SALAZAR ARISTEO ADRIAN</t>
  </si>
  <si>
    <t>GASA-800401-GN5</t>
  </si>
  <si>
    <t>DIAZ DE LEON ACOSTA CARLOS AUGUSTO</t>
  </si>
  <si>
    <t>DIAC-761104-MV6</t>
  </si>
  <si>
    <t>HERNANDEZ CRUZ LAURA MARIA</t>
  </si>
  <si>
    <t>HECL-831231-M47</t>
  </si>
  <si>
    <t>GARCIA VELAZCO JUAN RODRIGO</t>
  </si>
  <si>
    <t>GAVJ-801114-DJ3</t>
  </si>
  <si>
    <t>PALMA LUGO JOSE MACEDONIO</t>
  </si>
  <si>
    <t>PALM-900213-BU8</t>
  </si>
  <si>
    <t>MILLAN VELAZQUEZ LILIA CRISTINA</t>
  </si>
  <si>
    <t>MIVL-860627-NJA</t>
  </si>
  <si>
    <t>BAUTISTA VENEGAS FRANCISCO JAVIER</t>
  </si>
  <si>
    <t>BAVF-920924-SEA</t>
  </si>
  <si>
    <t>No.</t>
  </si>
  <si>
    <t>R.F.C.</t>
  </si>
  <si>
    <t>PALMA SANTIN, VICENTE</t>
  </si>
  <si>
    <t>PASV-590122-QNA</t>
  </si>
  <si>
    <t>BAUTISTA RODRIGUEZ, FRANCISCO</t>
  </si>
  <si>
    <t>BARF-671102-CP6</t>
  </si>
  <si>
    <t>ORENDAY TORRERO, JOSE VICTOR F</t>
  </si>
  <si>
    <t>OETV-530429-QE6</t>
  </si>
  <si>
    <t>VILLARREAL GALAZ, LUIS CARLOS</t>
  </si>
  <si>
    <t>VIGL-580223-HQA</t>
  </si>
  <si>
    <t>VARGAZ RODARTE, RAUL ALONZO</t>
  </si>
  <si>
    <t>VARR-691213-IB2</t>
  </si>
  <si>
    <t>VENEGAS RUCOBO, JOSE MERCED</t>
  </si>
  <si>
    <t>VERJ-420924</t>
  </si>
  <si>
    <t>SERRATOS SUAREZ, RUBEN</t>
  </si>
  <si>
    <t>SESR-480327-2K7</t>
  </si>
  <si>
    <t>MADRIGAL LOPEZ, MARTIN SALVADOR</t>
  </si>
  <si>
    <t>MALM-500130-1R8</t>
  </si>
  <si>
    <t>FRANCO SOLIS, JOSE DE JESUS</t>
  </si>
  <si>
    <t>FASJ-590110-G44</t>
  </si>
  <si>
    <t>GARCIA MORA, MAURICIO</t>
  </si>
  <si>
    <t>MONTAÑO ARGUELLES, ELIBERTO</t>
  </si>
  <si>
    <t>MOAE-370606</t>
  </si>
  <si>
    <t>VARGAS MEDRANO, CRISPIN</t>
  </si>
  <si>
    <t>VAMC-511129-RA8</t>
  </si>
  <si>
    <t>PULIDO ARREOLA, JOSE DE JESUS</t>
  </si>
  <si>
    <t>PUAJ-410604-5H0</t>
  </si>
  <si>
    <t>ROCHA CENTENO,GILBERTO</t>
  </si>
  <si>
    <t>ROCG-511120-TC9</t>
  </si>
  <si>
    <t>VILLALOBOS PEREZ, CARLOS</t>
  </si>
  <si>
    <t>VIPC-501118-5N5</t>
  </si>
  <si>
    <t>GUZMAN VALENZUELA, JOSE RAUL</t>
  </si>
  <si>
    <t>GUVR-451116-J42</t>
  </si>
  <si>
    <t>RAMIREZ DIAZ, JUAN JOSE</t>
  </si>
  <si>
    <t>RADJ-490622-GS4</t>
  </si>
  <si>
    <t>HERNANDEZ MORA, SALVADOR</t>
  </si>
  <si>
    <t>HEMS-570806-UL3</t>
  </si>
  <si>
    <t>GUILLEN DURAN, LEONARDO</t>
  </si>
  <si>
    <t>GUDL-410201-N13</t>
  </si>
  <si>
    <t>ORTEGA ROMERO, GAUDENCIO</t>
  </si>
  <si>
    <t>OERG-530214-C52</t>
  </si>
  <si>
    <t>RAMIREZ BALCAZAR, LUIS ALBERTO</t>
  </si>
  <si>
    <t>RABL-560409-TP1</t>
  </si>
  <si>
    <t>TERAN GAMEZ, JOSE ANTONIO</t>
  </si>
  <si>
    <t>TEGA-471206-P17</t>
  </si>
  <si>
    <t>YEPIZ GUADALUPE, XAVIER</t>
  </si>
  <si>
    <t>YEGU-550210-B50</t>
  </si>
  <si>
    <t>SIFUENTES TINOCO, JESUS</t>
  </si>
  <si>
    <t>SITJ-580613-JU3</t>
  </si>
  <si>
    <t>CARDOZA CELAYA, ISIDRO</t>
  </si>
  <si>
    <t>CACI-540515-MI3</t>
  </si>
  <si>
    <t>HERNANDEZ MORA, JUAN</t>
  </si>
  <si>
    <t>HEMJ-600222-5C2</t>
  </si>
  <si>
    <t>LOPEZ EXIGA, VICTOR MANUEL</t>
  </si>
  <si>
    <t>LOEV-541216-G52</t>
  </si>
  <si>
    <t>CIFUENTES TINOCO, MARIO</t>
  </si>
  <si>
    <t>CITM-600814-T76</t>
  </si>
  <si>
    <t>LOZANO SALAZAR DANIEL</t>
  </si>
  <si>
    <t>LOSD-600721-6B5</t>
  </si>
  <si>
    <t>TELLEZ HERNANDEZ SERGIO SERAFIN</t>
  </si>
  <si>
    <t>TEHS-590812-C56</t>
  </si>
  <si>
    <t>PEDRAZA MANRIQUEZ, OTILIA</t>
  </si>
  <si>
    <t>PEMO-620930-TM5</t>
  </si>
  <si>
    <t>HERNANDEZ HERNANDEZ, MANUELA</t>
  </si>
  <si>
    <t>HEHM-600820-NIA</t>
  </si>
  <si>
    <t>CUEVAS SILVA, ROSENDO</t>
  </si>
  <si>
    <t>CUSR-490319-934</t>
  </si>
  <si>
    <t>Importe mensual</t>
  </si>
  <si>
    <t>Pension por jubilacion</t>
  </si>
  <si>
    <t>ANAYA PACHECO JUAN MANUEL</t>
  </si>
  <si>
    <t>AAPJ-900521-6M0</t>
  </si>
  <si>
    <t>GARCIA LARA ALEX</t>
  </si>
  <si>
    <t>GALA-000228-2J2</t>
  </si>
  <si>
    <t>GASTELUM MORALES GABRIEL</t>
  </si>
  <si>
    <t>GAMG-781231-CS1</t>
  </si>
  <si>
    <t>MEZA FELIX CARLOS ALBERTO</t>
  </si>
  <si>
    <t>25-mzo-74</t>
  </si>
  <si>
    <t>MEFC-740325-9F7</t>
  </si>
  <si>
    <t>DE LA CRUZ AGUIÑIGA ARIADNA</t>
  </si>
  <si>
    <t>CUAA-751120-PV6</t>
  </si>
  <si>
    <t>RAMIREZ SANCHEZ AARON</t>
  </si>
  <si>
    <t>RASA-751126-SV6</t>
  </si>
  <si>
    <t>PUESTO</t>
  </si>
  <si>
    <t>GENERO</t>
  </si>
  <si>
    <t>HOMBRE</t>
  </si>
  <si>
    <t>MUJER</t>
  </si>
  <si>
    <t>Operador de Retroexcavadora</t>
  </si>
  <si>
    <t>Prejubilado</t>
  </si>
  <si>
    <t>Jefe del Depto Atencion al Publico</t>
  </si>
  <si>
    <t>Ayudante de Electromecanica</t>
  </si>
  <si>
    <t>Jefe de Oficina Presupuestal</t>
  </si>
  <si>
    <t>Auxiliar de Departamento</t>
  </si>
  <si>
    <t>Auxiliar de Atencion al Publico</t>
  </si>
  <si>
    <t>Prepensionado</t>
  </si>
  <si>
    <t>Peon</t>
  </si>
  <si>
    <t>Jefe del Depto de Agua y Saneamiento</t>
  </si>
  <si>
    <t>Operador de Planta Potabilizadora</t>
  </si>
  <si>
    <t>Ayudante de oficios Varios</t>
  </si>
  <si>
    <t>Laboratorista</t>
  </si>
  <si>
    <t>Inspector de Tomas clandestinas</t>
  </si>
  <si>
    <t>Ayudante de Oficios Varios</t>
  </si>
  <si>
    <t>Plomero</t>
  </si>
  <si>
    <t>Jefe de Departamento Padron y Facturacion</t>
  </si>
  <si>
    <t>Cajera</t>
  </si>
  <si>
    <t>Asistente</t>
  </si>
  <si>
    <t>Auxiliar de Almacen</t>
  </si>
  <si>
    <t>Auxiliar Contable</t>
  </si>
  <si>
    <t>Instalador de Servicios</t>
  </si>
  <si>
    <t>Topografo</t>
  </si>
  <si>
    <t>Tecnico de Departamento</t>
  </si>
  <si>
    <t>Jefe de Oficina de Licitacion de Obra</t>
  </si>
  <si>
    <t>Valvulista</t>
  </si>
  <si>
    <t>Jefe de Oficina de Supervision de Obra</t>
  </si>
  <si>
    <t>Electromecanico</t>
  </si>
  <si>
    <t>Jefe de oficina almacen y archivo</t>
  </si>
  <si>
    <t>Operador de Maquina Pesada</t>
  </si>
  <si>
    <t>Comision Sindical</t>
  </si>
  <si>
    <t>Supervisor de Agua Potable</t>
  </si>
  <si>
    <t>Jefe de Oficina de Saneamiento</t>
  </si>
  <si>
    <t>Operador de Planta de Tratamiento</t>
  </si>
  <si>
    <t>Auxiliar de Compras</t>
  </si>
  <si>
    <t>Jefe de Oficina Calidad de Agua</t>
  </si>
  <si>
    <t>Supervisor Zona Rural</t>
  </si>
  <si>
    <t>Dibujante</t>
  </si>
  <si>
    <t>Jefe de Bienes y Servicios</t>
  </si>
  <si>
    <t>Operador Sistema Zona Rural</t>
  </si>
  <si>
    <t>Operador Planta Tratamiento</t>
  </si>
  <si>
    <t>Jefe de Departamento de Mtto de redes</t>
  </si>
  <si>
    <t>Auxiliar de Ingresos</t>
  </si>
  <si>
    <t>Supervisor de Saneamiento</t>
  </si>
  <si>
    <t xml:space="preserve">Inspector  </t>
  </si>
  <si>
    <t>Cajero</t>
  </si>
  <si>
    <t>Soldador</t>
  </si>
  <si>
    <t>Jefe Depto Estrategias y Comercio</t>
  </si>
  <si>
    <t>Operador Planta de Tratamiento</t>
  </si>
  <si>
    <t>Jefe de Oficina de Agua Potable</t>
  </si>
  <si>
    <t>Inspector Tomas clndestinas</t>
  </si>
  <si>
    <t>Auxiliar de Cobranzas</t>
  </si>
  <si>
    <t>Auxiliar de Egresos</t>
  </si>
  <si>
    <t>Clorador Tanques y pozos</t>
  </si>
  <si>
    <t>Analisis Presupuestal</t>
  </si>
  <si>
    <t>Operadora Telefonica</t>
  </si>
  <si>
    <t>Muestreador</t>
  </si>
  <si>
    <t>Supervisor de Obra</t>
  </si>
  <si>
    <t>Jefe Depto Cobranza y Subrecaudacion</t>
  </si>
  <si>
    <t>Lecturista</t>
  </si>
  <si>
    <t>Inspector</t>
  </si>
  <si>
    <t>Jefe Depto de Atencion Especializada</t>
  </si>
  <si>
    <t>Operador de Sistema Zona Rural</t>
  </si>
  <si>
    <t>Auxiliar de Estudios y Proyectos</t>
  </si>
  <si>
    <t>Jefe del Departamento de Obras</t>
  </si>
  <si>
    <t>Operador Planta Potabilizadora</t>
  </si>
  <si>
    <t>Inspector de descargas</t>
  </si>
  <si>
    <t>Subdirector tecnico</t>
  </si>
  <si>
    <t>Jefe de Oficina de Electromecanica</t>
  </si>
  <si>
    <t>Subrecaudador de rentas Adscritas</t>
  </si>
  <si>
    <t>Jefe de Oficina de Compras</t>
  </si>
  <si>
    <t>Director General</t>
  </si>
  <si>
    <t>Subdirector Comercial</t>
  </si>
  <si>
    <t>Subdirectro Administartivo y Financiero</t>
  </si>
  <si>
    <t>Jefe de Recursos Financieros</t>
  </si>
  <si>
    <t>Jefe de Oficina de Taller Mecanico</t>
  </si>
  <si>
    <t>Jefe de Unidad de Planeacion</t>
  </si>
  <si>
    <t>Jefe de Organi Interno de Control</t>
  </si>
  <si>
    <t>Jefe de la Unidad de Tecnologias de la Informacion</t>
  </si>
  <si>
    <t>Enlace de Comunicación</t>
  </si>
  <si>
    <t>Jefe de Unidad Juridica</t>
  </si>
  <si>
    <t>Jefe de Oficina de Estudios y proyectos</t>
  </si>
  <si>
    <t>Jefe de Recuros Humanos</t>
  </si>
  <si>
    <t>Fecha de Nacimiento</t>
  </si>
  <si>
    <t>Puesto</t>
  </si>
  <si>
    <t>Genero</t>
  </si>
  <si>
    <t>Coordinador de Cuadrillas</t>
  </si>
  <si>
    <t>Pintor</t>
  </si>
  <si>
    <t>Almacenista</t>
  </si>
  <si>
    <t>Jefe de departamento de Cobranza</t>
  </si>
  <si>
    <t>Cadenero</t>
  </si>
  <si>
    <t>Mecanico</t>
  </si>
  <si>
    <t>Jefe de Cuadrilla</t>
  </si>
  <si>
    <t>Ayudante del Depto Electrico</t>
  </si>
  <si>
    <t>Albañil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</si>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</sst>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2"/>
      <color rgb="FF000000"/>
      <name val="Arial Narrow"/>
      <family val="2"/>
    </font>
    <font>
      <sz val="1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  <xf numFmtId="0" fontId="18" fillId="0" borderId="0"/>
    <xf numFmtId="164" fontId="18" fillId="0" borderId="0" applyFont="0" applyFill="0" applyBorder="0" applyAlignment="0" applyProtection="0"/>
  </cellStyleXfs>
  <cellXfs count="22">
    <xf numFmtId="0" fontId="0" fillId="0" borderId="0" xfId="0"/>
    <xf numFmtId="0" fontId="19" fillId="0" borderId="0" xfId="0" applyFont="1" applyProtection="1">
      <protection locked="0"/>
    </xf>
    <xf numFmtId="44" fontId="19" fillId="0" borderId="0" xfId="42" applyFont="1" applyProtection="1">
      <protection locked="0"/>
    </xf>
    <xf numFmtId="0" fontId="19" fillId="0" borderId="0" xfId="0" applyFont="1"/>
    <xf numFmtId="0" fontId="20" fillId="0" borderId="0" xfId="43" applyFont="1" applyBorder="1"/>
    <xf numFmtId="44" fontId="20" fillId="0" borderId="0" xfId="42" applyFont="1" applyBorder="1"/>
    <xf numFmtId="44" fontId="19" fillId="0" borderId="0" xfId="42" applyFont="1"/>
    <xf numFmtId="15" fontId="19" fillId="0" borderId="0" xfId="0" applyNumberFormat="1" applyFont="1"/>
    <xf numFmtId="8" fontId="19" fillId="0" borderId="0" xfId="0" applyNumberFormat="1" applyFont="1"/>
    <xf numFmtId="0" fontId="19" fillId="0" borderId="0" xfId="0" applyFont="1" applyBorder="1" applyProtection="1">
      <protection locked="0"/>
    </xf>
    <xf numFmtId="44" fontId="19" fillId="0" borderId="0" xfId="42" applyFont="1" applyBorder="1" applyProtection="1">
      <protection locked="0"/>
    </xf>
    <xf numFmtId="44" fontId="19" fillId="0" borderId="0" xfId="42" applyFont="1" applyBorder="1"/>
    <xf numFmtId="0" fontId="19" fillId="0" borderId="0" xfId="0" applyFont="1" applyBorder="1"/>
    <xf numFmtId="0" fontId="19" fillId="0" borderId="0" xfId="0" applyFont="1" applyAlignment="1" applyProtection="1">
      <alignment horizontal="center"/>
      <protection locked="0"/>
    </xf>
    <xf numFmtId="0" fontId="19" fillId="0" borderId="0" xfId="0" applyFont="1" applyAlignment="1">
      <alignment horizontal="center"/>
    </xf>
    <xf numFmtId="0" fontId="19" fillId="0" borderId="0" xfId="0" applyFont="1" applyFill="1" applyBorder="1" applyAlignment="1" applyProtection="1">
      <alignment horizontal="center"/>
      <protection locked="0"/>
    </xf>
    <xf numFmtId="15" fontId="19" fillId="0" borderId="0" xfId="0" applyNumberFormat="1" applyFont="1" applyAlignment="1">
      <alignment horizontal="center"/>
    </xf>
    <xf numFmtId="14" fontId="22" fillId="0" borderId="0" xfId="43" applyNumberFormat="1" applyFont="1" applyBorder="1" applyAlignment="1">
      <alignment horizontal="center"/>
    </xf>
    <xf numFmtId="14" fontId="20" fillId="0" borderId="0" xfId="43" applyNumberFormat="1" applyFont="1" applyBorder="1" applyAlignment="1">
      <alignment horizontal="center"/>
    </xf>
    <xf numFmtId="14" fontId="19" fillId="0" borderId="0" xfId="0" applyNumberFormat="1" applyFont="1" applyBorder="1" applyAlignment="1" applyProtection="1">
      <alignment horizontal="center"/>
      <protection locked="0"/>
    </xf>
    <xf numFmtId="14" fontId="19" fillId="0" borderId="0" xfId="0" applyNumberFormat="1" applyFont="1" applyBorder="1" applyAlignment="1">
      <alignment horizontal="center"/>
    </xf>
    <xf numFmtId="0" fontId="21" fillId="0" borderId="0" xfId="0" applyFont="1" applyBorder="1" applyAlignment="1">
      <alignment horizontal="center" wrapText="1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oneda" xfId="42" builtinId="4"/>
    <cellStyle name="Moneda 2" xfId="44"/>
    <cellStyle name="Neutral" xfId="8" builtinId="28" customBuiltin="1"/>
    <cellStyle name="Normal" xfId="0" builtinId="0"/>
    <cellStyle name="Normal_PERSONAL ACTIVO JUBILADOS Y PENSIONADOS 2010" xfId="43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0"/>
  <sheetViews>
    <sheetView workbookViewId="0">
      <selection activeCell="F7" sqref="F7"/>
    </sheetView>
  </sheetViews>
  <sheetFormatPr baseColWidth="10" defaultRowHeight="16.5" x14ac:dyDescent="0.3"/>
  <cols>
    <col min="1" max="1" width="11.42578125" style="3"/>
    <col min="2" max="2" width="5.28515625" style="3" bestFit="1" customWidth="1"/>
    <col min="3" max="3" width="40.140625" style="3" customWidth="1"/>
    <col min="4" max="4" width="14.140625" style="14" customWidth="1"/>
    <col min="5" max="5" width="20.42578125" style="3" customWidth="1"/>
    <col min="6" max="6" width="36.140625" style="3" customWidth="1"/>
    <col min="7" max="7" width="13.85546875" style="3" customWidth="1"/>
    <col min="8" max="8" width="12.7109375" style="3" bestFit="1" customWidth="1"/>
    <col min="9" max="9" width="14.42578125" style="3" customWidth="1"/>
    <col min="10" max="10" width="6.42578125" style="3" customWidth="1"/>
    <col min="11" max="16384" width="11.42578125" style="3"/>
  </cols>
  <sheetData>
    <row r="1" spans="1:11" x14ac:dyDescent="0.3">
      <c r="B1" s="3" t="s">
        <v>0</v>
      </c>
      <c r="C1" s="3" t="s">
        <v>1</v>
      </c>
      <c r="D1" s="14" t="s">
        <v>2</v>
      </c>
      <c r="E1" s="3" t="s">
        <v>3</v>
      </c>
      <c r="F1" s="3" t="s">
        <v>472</v>
      </c>
      <c r="G1" s="3" t="s">
        <v>473</v>
      </c>
      <c r="H1" s="3" t="s">
        <v>4</v>
      </c>
      <c r="I1" s="3" t="s">
        <v>5</v>
      </c>
      <c r="J1" s="3" t="s">
        <v>6</v>
      </c>
    </row>
    <row r="2" spans="1:11" x14ac:dyDescent="0.3">
      <c r="A2" s="3">
        <v>1</v>
      </c>
      <c r="B2" s="3">
        <v>50</v>
      </c>
      <c r="C2" s="3" t="s">
        <v>7</v>
      </c>
      <c r="D2" s="16">
        <v>24166</v>
      </c>
      <c r="E2" s="3" t="s">
        <v>8</v>
      </c>
      <c r="F2" s="3" t="s">
        <v>476</v>
      </c>
      <c r="G2" s="21" t="s">
        <v>474</v>
      </c>
      <c r="H2" s="8">
        <v>644</v>
      </c>
      <c r="I2" s="7">
        <v>32279</v>
      </c>
      <c r="J2" s="3" t="s">
        <v>9</v>
      </c>
      <c r="K2" s="3">
        <v>1</v>
      </c>
    </row>
    <row r="3" spans="1:11" x14ac:dyDescent="0.3">
      <c r="A3" s="3">
        <v>2</v>
      </c>
      <c r="B3" s="3">
        <v>73</v>
      </c>
      <c r="C3" s="3" t="s">
        <v>10</v>
      </c>
      <c r="D3" s="16">
        <v>22317</v>
      </c>
      <c r="E3" s="3" t="s">
        <v>11</v>
      </c>
      <c r="F3" s="3" t="s">
        <v>477</v>
      </c>
      <c r="G3" s="21" t="s">
        <v>475</v>
      </c>
      <c r="H3" s="8">
        <v>644</v>
      </c>
      <c r="I3" s="7">
        <v>30356</v>
      </c>
      <c r="J3" s="3" t="s">
        <v>9</v>
      </c>
      <c r="K3" s="3">
        <v>1</v>
      </c>
    </row>
    <row r="4" spans="1:11" x14ac:dyDescent="0.3">
      <c r="A4" s="3">
        <v>3</v>
      </c>
      <c r="B4" s="3">
        <v>98</v>
      </c>
      <c r="C4" s="3" t="s">
        <v>12</v>
      </c>
      <c r="D4" s="16">
        <v>24925</v>
      </c>
      <c r="E4" s="3" t="s">
        <v>13</v>
      </c>
      <c r="F4" s="3" t="s">
        <v>478</v>
      </c>
      <c r="G4" s="21" t="s">
        <v>475</v>
      </c>
      <c r="H4" s="8">
        <v>644</v>
      </c>
      <c r="I4" s="7">
        <v>33065</v>
      </c>
      <c r="J4" s="3" t="s">
        <v>9</v>
      </c>
      <c r="K4" s="3">
        <v>1</v>
      </c>
    </row>
    <row r="5" spans="1:11" x14ac:dyDescent="0.3">
      <c r="A5" s="3">
        <v>4</v>
      </c>
      <c r="B5" s="3">
        <v>112</v>
      </c>
      <c r="C5" s="3" t="s">
        <v>14</v>
      </c>
      <c r="D5" s="16">
        <v>24459</v>
      </c>
      <c r="E5" s="3" t="s">
        <v>15</v>
      </c>
      <c r="F5" s="3" t="s">
        <v>477</v>
      </c>
      <c r="G5" s="21" t="s">
        <v>474</v>
      </c>
      <c r="H5" s="8">
        <v>644</v>
      </c>
      <c r="I5" s="7">
        <v>32303</v>
      </c>
      <c r="J5" s="3" t="s">
        <v>9</v>
      </c>
      <c r="K5" s="3">
        <v>1</v>
      </c>
    </row>
    <row r="6" spans="1:11" x14ac:dyDescent="0.3">
      <c r="A6" s="3">
        <v>5</v>
      </c>
      <c r="B6" s="3">
        <v>116</v>
      </c>
      <c r="C6" s="3" t="s">
        <v>16</v>
      </c>
      <c r="D6" s="16">
        <v>26844</v>
      </c>
      <c r="E6" s="3" t="s">
        <v>17</v>
      </c>
      <c r="F6" s="3" t="s">
        <v>477</v>
      </c>
      <c r="G6" s="21" t="s">
        <v>475</v>
      </c>
      <c r="H6" s="8">
        <v>644</v>
      </c>
      <c r="I6" s="7">
        <v>32549</v>
      </c>
      <c r="J6" s="3" t="s">
        <v>9</v>
      </c>
      <c r="K6" s="3">
        <v>1</v>
      </c>
    </row>
    <row r="7" spans="1:11" x14ac:dyDescent="0.3">
      <c r="A7" s="3">
        <v>6</v>
      </c>
      <c r="B7" s="3">
        <v>122</v>
      </c>
      <c r="C7" s="3" t="s">
        <v>20</v>
      </c>
      <c r="D7" s="16">
        <v>25453</v>
      </c>
      <c r="E7" s="3" t="s">
        <v>21</v>
      </c>
      <c r="F7" s="3" t="s">
        <v>479</v>
      </c>
      <c r="G7" s="21" t="s">
        <v>474</v>
      </c>
      <c r="H7" s="8">
        <v>644</v>
      </c>
      <c r="I7" s="7">
        <v>32648</v>
      </c>
      <c r="J7" s="3" t="s">
        <v>9</v>
      </c>
      <c r="K7" s="3">
        <v>1</v>
      </c>
    </row>
    <row r="8" spans="1:11" x14ac:dyDescent="0.3">
      <c r="A8" s="3">
        <v>7</v>
      </c>
      <c r="B8" s="3">
        <v>126</v>
      </c>
      <c r="C8" s="3" t="s">
        <v>22</v>
      </c>
      <c r="D8" s="16">
        <v>26497</v>
      </c>
      <c r="E8" s="3" t="s">
        <v>23</v>
      </c>
      <c r="F8" s="3" t="s">
        <v>480</v>
      </c>
      <c r="G8" s="21" t="s">
        <v>475</v>
      </c>
      <c r="H8" s="8">
        <v>644</v>
      </c>
      <c r="I8" s="7">
        <v>32761</v>
      </c>
      <c r="J8" s="3" t="s">
        <v>9</v>
      </c>
      <c r="K8" s="3">
        <v>1</v>
      </c>
    </row>
    <row r="9" spans="1:11" x14ac:dyDescent="0.3">
      <c r="A9" s="3">
        <v>8</v>
      </c>
      <c r="B9" s="3">
        <v>140</v>
      </c>
      <c r="C9" s="3" t="s">
        <v>24</v>
      </c>
      <c r="D9" s="16">
        <v>25303</v>
      </c>
      <c r="E9" s="3" t="s">
        <v>25</v>
      </c>
      <c r="F9" s="3" t="s">
        <v>481</v>
      </c>
      <c r="G9" s="21" t="s">
        <v>474</v>
      </c>
      <c r="H9" s="8">
        <v>644</v>
      </c>
      <c r="I9" s="7">
        <v>32972</v>
      </c>
      <c r="J9" s="3" t="s">
        <v>9</v>
      </c>
      <c r="K9" s="3">
        <v>1</v>
      </c>
    </row>
    <row r="10" spans="1:11" x14ac:dyDescent="0.3">
      <c r="A10" s="3">
        <v>9</v>
      </c>
      <c r="B10" s="3">
        <v>148</v>
      </c>
      <c r="C10" s="3" t="s">
        <v>28</v>
      </c>
      <c r="D10" s="16">
        <v>23962</v>
      </c>
      <c r="E10" s="3" t="s">
        <v>29</v>
      </c>
      <c r="F10" s="3" t="s">
        <v>482</v>
      </c>
      <c r="G10" s="21" t="s">
        <v>475</v>
      </c>
      <c r="H10" s="8">
        <v>644</v>
      </c>
      <c r="I10" s="7">
        <v>33083</v>
      </c>
      <c r="J10" s="3" t="s">
        <v>9</v>
      </c>
      <c r="K10" s="3">
        <v>1</v>
      </c>
    </row>
    <row r="11" spans="1:11" x14ac:dyDescent="0.3">
      <c r="A11" s="3">
        <v>10</v>
      </c>
      <c r="B11" s="3">
        <v>152</v>
      </c>
      <c r="C11" s="3" t="s">
        <v>30</v>
      </c>
      <c r="D11" s="16">
        <v>23081</v>
      </c>
      <c r="E11" s="3" t="s">
        <v>31</v>
      </c>
      <c r="F11" s="3" t="s">
        <v>483</v>
      </c>
      <c r="G11" s="21" t="s">
        <v>474</v>
      </c>
      <c r="H11" s="8">
        <v>644</v>
      </c>
      <c r="I11" s="7">
        <v>33077</v>
      </c>
      <c r="J11" s="3" t="s">
        <v>9</v>
      </c>
      <c r="K11" s="3">
        <v>1</v>
      </c>
    </row>
    <row r="12" spans="1:11" x14ac:dyDescent="0.3">
      <c r="A12" s="3">
        <v>11</v>
      </c>
      <c r="B12" s="3">
        <v>154</v>
      </c>
      <c r="C12" s="3" t="s">
        <v>32</v>
      </c>
      <c r="D12" s="16">
        <v>27235</v>
      </c>
      <c r="E12" s="3" t="s">
        <v>33</v>
      </c>
      <c r="F12" s="3" t="s">
        <v>484</v>
      </c>
      <c r="G12" s="21" t="s">
        <v>474</v>
      </c>
      <c r="H12" s="8">
        <v>644</v>
      </c>
      <c r="I12" s="7">
        <v>33112</v>
      </c>
      <c r="J12" s="3" t="s">
        <v>9</v>
      </c>
      <c r="K12" s="3">
        <v>1</v>
      </c>
    </row>
    <row r="13" spans="1:11" x14ac:dyDescent="0.3">
      <c r="A13" s="3">
        <v>12</v>
      </c>
      <c r="B13" s="3">
        <v>160</v>
      </c>
      <c r="C13" s="3" t="s">
        <v>34</v>
      </c>
      <c r="D13" s="16">
        <v>26637</v>
      </c>
      <c r="E13" s="3" t="s">
        <v>35</v>
      </c>
      <c r="F13" s="3" t="s">
        <v>485</v>
      </c>
      <c r="G13" s="21" t="s">
        <v>474</v>
      </c>
      <c r="H13" s="8">
        <v>644</v>
      </c>
      <c r="I13" s="7">
        <v>33250</v>
      </c>
      <c r="J13" s="3" t="s">
        <v>9</v>
      </c>
      <c r="K13" s="3">
        <v>1</v>
      </c>
    </row>
    <row r="14" spans="1:11" x14ac:dyDescent="0.3">
      <c r="A14" s="3">
        <v>13</v>
      </c>
      <c r="B14" s="3">
        <v>168</v>
      </c>
      <c r="C14" s="3" t="s">
        <v>36</v>
      </c>
      <c r="D14" s="16">
        <v>25001</v>
      </c>
      <c r="E14" s="3" t="s">
        <v>37</v>
      </c>
      <c r="F14" s="3" t="s">
        <v>486</v>
      </c>
      <c r="G14" s="21" t="s">
        <v>474</v>
      </c>
      <c r="H14" s="8">
        <v>644</v>
      </c>
      <c r="I14" s="7">
        <v>33430</v>
      </c>
      <c r="J14" s="3" t="s">
        <v>9</v>
      </c>
      <c r="K14" s="3">
        <v>1</v>
      </c>
    </row>
    <row r="15" spans="1:11" x14ac:dyDescent="0.3">
      <c r="A15" s="3">
        <v>14</v>
      </c>
      <c r="B15" s="3">
        <v>173</v>
      </c>
      <c r="C15" s="3" t="s">
        <v>38</v>
      </c>
      <c r="D15" s="16">
        <v>27602</v>
      </c>
      <c r="E15" s="3" t="s">
        <v>39</v>
      </c>
      <c r="F15" s="3" t="s">
        <v>487</v>
      </c>
      <c r="G15" s="21" t="s">
        <v>474</v>
      </c>
      <c r="H15" s="8">
        <v>644</v>
      </c>
      <c r="I15" s="7">
        <v>33527</v>
      </c>
      <c r="J15" s="3" t="s">
        <v>9</v>
      </c>
      <c r="K15" s="3">
        <v>1</v>
      </c>
    </row>
    <row r="16" spans="1:11" x14ac:dyDescent="0.3">
      <c r="A16" s="3">
        <v>15</v>
      </c>
      <c r="B16" s="3">
        <v>177</v>
      </c>
      <c r="C16" s="3" t="s">
        <v>40</v>
      </c>
      <c r="D16" s="16">
        <v>23991</v>
      </c>
      <c r="E16" s="3" t="s">
        <v>41</v>
      </c>
      <c r="F16" s="3" t="s">
        <v>488</v>
      </c>
      <c r="G16" s="21" t="s">
        <v>474</v>
      </c>
      <c r="H16" s="8">
        <v>644</v>
      </c>
      <c r="I16" s="7">
        <v>33666</v>
      </c>
      <c r="J16" s="3" t="s">
        <v>9</v>
      </c>
      <c r="K16" s="3">
        <v>1</v>
      </c>
    </row>
    <row r="17" spans="1:11" x14ac:dyDescent="0.3">
      <c r="A17" s="3">
        <v>16</v>
      </c>
      <c r="B17" s="3">
        <v>186</v>
      </c>
      <c r="C17" s="3" t="s">
        <v>42</v>
      </c>
      <c r="D17" s="16">
        <v>23543</v>
      </c>
      <c r="E17" s="3" t="s">
        <v>43</v>
      </c>
      <c r="F17" s="3" t="s">
        <v>489</v>
      </c>
      <c r="G17" s="21" t="s">
        <v>474</v>
      </c>
      <c r="H17" s="8">
        <v>644</v>
      </c>
      <c r="I17" s="7">
        <v>33741</v>
      </c>
      <c r="J17" s="3" t="s">
        <v>9</v>
      </c>
      <c r="K17" s="3">
        <v>1</v>
      </c>
    </row>
    <row r="18" spans="1:11" x14ac:dyDescent="0.3">
      <c r="A18" s="3">
        <v>17</v>
      </c>
      <c r="B18" s="3">
        <v>189</v>
      </c>
      <c r="C18" s="3" t="s">
        <v>44</v>
      </c>
      <c r="D18" s="16">
        <v>23877</v>
      </c>
      <c r="E18" s="3" t="s">
        <v>45</v>
      </c>
      <c r="F18" s="3" t="s">
        <v>490</v>
      </c>
      <c r="G18" s="21" t="s">
        <v>474</v>
      </c>
      <c r="H18" s="8">
        <v>644</v>
      </c>
      <c r="I18" s="7">
        <v>33755</v>
      </c>
      <c r="J18" s="3" t="s">
        <v>9</v>
      </c>
      <c r="K18" s="3">
        <v>1</v>
      </c>
    </row>
    <row r="19" spans="1:11" x14ac:dyDescent="0.3">
      <c r="A19" s="3">
        <v>18</v>
      </c>
      <c r="B19" s="3">
        <v>194</v>
      </c>
      <c r="C19" s="3" t="s">
        <v>46</v>
      </c>
      <c r="D19" s="16">
        <v>20092</v>
      </c>
      <c r="E19" s="3" t="s">
        <v>47</v>
      </c>
      <c r="F19" s="3" t="s">
        <v>481</v>
      </c>
      <c r="G19" s="21" t="s">
        <v>475</v>
      </c>
      <c r="H19" s="8">
        <v>644</v>
      </c>
      <c r="I19" s="7">
        <v>33779</v>
      </c>
      <c r="J19" s="3" t="s">
        <v>9</v>
      </c>
      <c r="K19" s="3">
        <v>1</v>
      </c>
    </row>
    <row r="20" spans="1:11" x14ac:dyDescent="0.3">
      <c r="A20" s="3">
        <v>19</v>
      </c>
      <c r="B20" s="3">
        <v>198</v>
      </c>
      <c r="C20" s="3" t="s">
        <v>48</v>
      </c>
      <c r="D20" s="16">
        <v>24953</v>
      </c>
      <c r="E20" s="3" t="s">
        <v>49</v>
      </c>
      <c r="F20" s="3" t="s">
        <v>481</v>
      </c>
      <c r="G20" s="21" t="s">
        <v>474</v>
      </c>
      <c r="H20" s="8">
        <v>644</v>
      </c>
      <c r="I20" s="7">
        <v>33824</v>
      </c>
      <c r="J20" s="3" t="s">
        <v>9</v>
      </c>
      <c r="K20" s="3">
        <v>1</v>
      </c>
    </row>
    <row r="21" spans="1:11" x14ac:dyDescent="0.3">
      <c r="A21" s="3">
        <v>20</v>
      </c>
      <c r="B21" s="3">
        <v>199</v>
      </c>
      <c r="C21" s="3" t="s">
        <v>50</v>
      </c>
      <c r="D21" s="16">
        <v>26646</v>
      </c>
      <c r="E21" s="3" t="s">
        <v>51</v>
      </c>
      <c r="F21" s="3" t="s">
        <v>491</v>
      </c>
      <c r="G21" s="21" t="s">
        <v>474</v>
      </c>
      <c r="H21" s="8">
        <v>644</v>
      </c>
      <c r="I21" s="7">
        <v>33827</v>
      </c>
      <c r="J21" s="3" t="s">
        <v>9</v>
      </c>
      <c r="K21" s="3">
        <v>1</v>
      </c>
    </row>
    <row r="22" spans="1:11" x14ac:dyDescent="0.3">
      <c r="A22" s="3">
        <v>21</v>
      </c>
      <c r="B22" s="3">
        <v>201</v>
      </c>
      <c r="C22" s="3" t="s">
        <v>52</v>
      </c>
      <c r="D22" s="16">
        <v>27296</v>
      </c>
      <c r="E22" s="3" t="s">
        <v>53</v>
      </c>
      <c r="F22" s="3" t="s">
        <v>492</v>
      </c>
      <c r="G22" s="21" t="s">
        <v>475</v>
      </c>
      <c r="H22" s="8">
        <v>644</v>
      </c>
      <c r="I22" s="7">
        <v>33764</v>
      </c>
      <c r="J22" s="3" t="s">
        <v>9</v>
      </c>
      <c r="K22" s="3">
        <v>1</v>
      </c>
    </row>
    <row r="23" spans="1:11" x14ac:dyDescent="0.3">
      <c r="A23" s="3">
        <v>22</v>
      </c>
      <c r="B23" s="3">
        <v>207</v>
      </c>
      <c r="C23" s="3" t="s">
        <v>54</v>
      </c>
      <c r="D23" s="16">
        <v>23030</v>
      </c>
      <c r="E23" s="3" t="s">
        <v>55</v>
      </c>
      <c r="F23" s="3" t="s">
        <v>493</v>
      </c>
      <c r="G23" s="21" t="s">
        <v>475</v>
      </c>
      <c r="H23" s="8">
        <v>644</v>
      </c>
      <c r="I23" s="7">
        <v>33912</v>
      </c>
      <c r="J23" s="3" t="s">
        <v>9</v>
      </c>
      <c r="K23" s="3">
        <v>1</v>
      </c>
    </row>
    <row r="24" spans="1:11" x14ac:dyDescent="0.3">
      <c r="A24" s="3">
        <v>23</v>
      </c>
      <c r="B24" s="3">
        <v>210</v>
      </c>
      <c r="C24" s="3" t="s">
        <v>56</v>
      </c>
      <c r="D24" s="16">
        <v>24867</v>
      </c>
      <c r="E24" s="3" t="s">
        <v>57</v>
      </c>
      <c r="F24" s="3" t="s">
        <v>493</v>
      </c>
      <c r="G24" s="21" t="s">
        <v>475</v>
      </c>
      <c r="H24" s="8">
        <v>644</v>
      </c>
      <c r="I24" s="7">
        <v>33987</v>
      </c>
      <c r="J24" s="3" t="s">
        <v>9</v>
      </c>
      <c r="K24" s="3">
        <v>1</v>
      </c>
    </row>
    <row r="25" spans="1:11" x14ac:dyDescent="0.3">
      <c r="A25" s="3">
        <v>24</v>
      </c>
      <c r="B25" s="3">
        <v>211</v>
      </c>
      <c r="C25" s="3" t="s">
        <v>58</v>
      </c>
      <c r="D25" s="16">
        <v>27317</v>
      </c>
      <c r="E25" s="3" t="s">
        <v>59</v>
      </c>
      <c r="F25" s="3" t="s">
        <v>494</v>
      </c>
      <c r="G25" s="21" t="s">
        <v>475</v>
      </c>
      <c r="H25" s="8">
        <v>644</v>
      </c>
      <c r="I25" s="7">
        <v>34035</v>
      </c>
      <c r="J25" s="3" t="s">
        <v>9</v>
      </c>
      <c r="K25" s="3">
        <v>1</v>
      </c>
    </row>
    <row r="26" spans="1:11" x14ac:dyDescent="0.3">
      <c r="A26" s="3">
        <v>25</v>
      </c>
      <c r="B26" s="3">
        <v>241</v>
      </c>
      <c r="C26" s="3" t="s">
        <v>60</v>
      </c>
      <c r="D26" s="16">
        <v>24750</v>
      </c>
      <c r="E26" s="3" t="s">
        <v>61</v>
      </c>
      <c r="F26" s="3" t="s">
        <v>495</v>
      </c>
      <c r="G26" s="21" t="s">
        <v>474</v>
      </c>
      <c r="H26" s="8">
        <v>644</v>
      </c>
      <c r="I26" s="7">
        <v>34472</v>
      </c>
      <c r="J26" s="3" t="s">
        <v>9</v>
      </c>
      <c r="K26" s="3">
        <v>1</v>
      </c>
    </row>
    <row r="27" spans="1:11" x14ac:dyDescent="0.3">
      <c r="A27" s="3">
        <v>26</v>
      </c>
      <c r="B27" s="3">
        <v>244</v>
      </c>
      <c r="C27" s="3" t="s">
        <v>62</v>
      </c>
      <c r="D27" s="16">
        <v>24493</v>
      </c>
      <c r="E27" s="3" t="s">
        <v>63</v>
      </c>
      <c r="F27" s="3" t="s">
        <v>490</v>
      </c>
      <c r="G27" s="21" t="s">
        <v>474</v>
      </c>
      <c r="H27" s="8">
        <v>644</v>
      </c>
      <c r="I27" s="7">
        <v>34562</v>
      </c>
      <c r="J27" s="3" t="s">
        <v>9</v>
      </c>
      <c r="K27" s="3">
        <v>1</v>
      </c>
    </row>
    <row r="28" spans="1:11" x14ac:dyDescent="0.3">
      <c r="A28" s="3">
        <v>27</v>
      </c>
      <c r="B28" s="3">
        <v>257</v>
      </c>
      <c r="C28" s="3" t="s">
        <v>64</v>
      </c>
      <c r="D28" s="16">
        <v>26994</v>
      </c>
      <c r="E28" s="3" t="s">
        <v>65</v>
      </c>
      <c r="F28" s="3" t="s">
        <v>496</v>
      </c>
      <c r="G28" s="21" t="s">
        <v>475</v>
      </c>
      <c r="H28" s="8">
        <v>564</v>
      </c>
      <c r="I28" s="7">
        <v>35505</v>
      </c>
      <c r="J28" s="3" t="s">
        <v>9</v>
      </c>
      <c r="K28" s="3">
        <v>1</v>
      </c>
    </row>
    <row r="29" spans="1:11" x14ac:dyDescent="0.3">
      <c r="A29" s="3">
        <v>28</v>
      </c>
      <c r="B29" s="3">
        <v>258</v>
      </c>
      <c r="C29" s="3" t="s">
        <v>66</v>
      </c>
      <c r="D29" s="16">
        <v>27531</v>
      </c>
      <c r="E29" s="3" t="s">
        <v>67</v>
      </c>
      <c r="F29" s="3" t="s">
        <v>476</v>
      </c>
      <c r="G29" s="21" t="s">
        <v>474</v>
      </c>
      <c r="H29" s="8">
        <v>644</v>
      </c>
      <c r="I29" s="7">
        <v>34931</v>
      </c>
      <c r="J29" s="3" t="s">
        <v>9</v>
      </c>
      <c r="K29" s="3">
        <v>1</v>
      </c>
    </row>
    <row r="30" spans="1:11" x14ac:dyDescent="0.3">
      <c r="A30" s="3">
        <v>29</v>
      </c>
      <c r="B30" s="3">
        <v>267</v>
      </c>
      <c r="C30" s="3" t="s">
        <v>68</v>
      </c>
      <c r="D30" s="16">
        <v>23100</v>
      </c>
      <c r="E30" s="3" t="s">
        <v>69</v>
      </c>
      <c r="F30" s="3" t="s">
        <v>493</v>
      </c>
      <c r="G30" s="21" t="s">
        <v>475</v>
      </c>
      <c r="H30" s="8">
        <v>564</v>
      </c>
      <c r="I30" s="7">
        <v>35097</v>
      </c>
      <c r="J30" s="3" t="s">
        <v>9</v>
      </c>
      <c r="K30" s="3">
        <v>1</v>
      </c>
    </row>
    <row r="31" spans="1:11" x14ac:dyDescent="0.3">
      <c r="A31" s="3">
        <v>30</v>
      </c>
      <c r="B31" s="3">
        <v>272</v>
      </c>
      <c r="C31" s="3" t="s">
        <v>70</v>
      </c>
      <c r="D31" s="16">
        <v>22723</v>
      </c>
      <c r="E31" s="3" t="s">
        <v>71</v>
      </c>
      <c r="F31" s="3" t="s">
        <v>497</v>
      </c>
      <c r="G31" s="21" t="s">
        <v>474</v>
      </c>
      <c r="H31" s="8">
        <v>521</v>
      </c>
      <c r="I31" s="7">
        <v>37662</v>
      </c>
      <c r="J31" s="3" t="s">
        <v>9</v>
      </c>
      <c r="K31" s="3">
        <v>1</v>
      </c>
    </row>
    <row r="32" spans="1:11" x14ac:dyDescent="0.3">
      <c r="A32" s="3">
        <v>31</v>
      </c>
      <c r="B32" s="3">
        <v>277</v>
      </c>
      <c r="C32" s="3" t="s">
        <v>72</v>
      </c>
      <c r="D32" s="16">
        <v>25634</v>
      </c>
      <c r="E32" s="3" t="s">
        <v>73</v>
      </c>
      <c r="F32" s="3" t="s">
        <v>498</v>
      </c>
      <c r="G32" s="21" t="s">
        <v>474</v>
      </c>
      <c r="H32" s="8">
        <v>564</v>
      </c>
      <c r="I32" s="7">
        <v>35547</v>
      </c>
      <c r="J32" s="3" t="s">
        <v>9</v>
      </c>
      <c r="K32" s="3">
        <v>1</v>
      </c>
    </row>
    <row r="33" spans="1:11" x14ac:dyDescent="0.3">
      <c r="A33" s="3">
        <v>32</v>
      </c>
      <c r="B33" s="3">
        <v>278</v>
      </c>
      <c r="C33" s="3" t="s">
        <v>74</v>
      </c>
      <c r="D33" s="16">
        <v>27364</v>
      </c>
      <c r="E33" s="3" t="s">
        <v>75</v>
      </c>
      <c r="F33" s="3" t="s">
        <v>487</v>
      </c>
      <c r="G33" s="21" t="s">
        <v>474</v>
      </c>
      <c r="H33" s="8">
        <v>564</v>
      </c>
      <c r="I33" s="7">
        <v>35340</v>
      </c>
      <c r="J33" s="3" t="s">
        <v>9</v>
      </c>
      <c r="K33" s="3">
        <v>1</v>
      </c>
    </row>
    <row r="34" spans="1:11" x14ac:dyDescent="0.3">
      <c r="A34" s="3">
        <v>33</v>
      </c>
      <c r="B34" s="3">
        <v>300</v>
      </c>
      <c r="C34" s="3" t="s">
        <v>76</v>
      </c>
      <c r="D34" s="16">
        <v>25950</v>
      </c>
      <c r="E34" s="3" t="s">
        <v>77</v>
      </c>
      <c r="F34" s="3" t="s">
        <v>499</v>
      </c>
      <c r="G34" s="21" t="s">
        <v>474</v>
      </c>
      <c r="H34" s="8">
        <v>358</v>
      </c>
      <c r="I34" s="7">
        <v>35750</v>
      </c>
      <c r="J34" s="3" t="s">
        <v>9</v>
      </c>
      <c r="K34" s="3">
        <v>1</v>
      </c>
    </row>
    <row r="35" spans="1:11" x14ac:dyDescent="0.3">
      <c r="A35" s="3">
        <v>34</v>
      </c>
      <c r="B35" s="3">
        <v>312</v>
      </c>
      <c r="C35" s="3" t="s">
        <v>78</v>
      </c>
      <c r="D35" s="16">
        <v>25936</v>
      </c>
      <c r="E35" s="3" t="s">
        <v>79</v>
      </c>
      <c r="F35" s="3" t="s">
        <v>500</v>
      </c>
      <c r="G35" s="21" t="s">
        <v>474</v>
      </c>
      <c r="H35" s="8">
        <v>480</v>
      </c>
      <c r="I35" s="7">
        <v>36053</v>
      </c>
      <c r="J35" s="3" t="s">
        <v>9</v>
      </c>
      <c r="K35" s="3">
        <v>1</v>
      </c>
    </row>
    <row r="36" spans="1:11" x14ac:dyDescent="0.3">
      <c r="A36" s="3">
        <v>35</v>
      </c>
      <c r="B36" s="3">
        <v>319</v>
      </c>
      <c r="C36" s="3" t="s">
        <v>82</v>
      </c>
      <c r="D36" s="16">
        <v>29515</v>
      </c>
      <c r="E36" s="3" t="s">
        <v>83</v>
      </c>
      <c r="F36" s="3" t="s">
        <v>501</v>
      </c>
      <c r="G36" s="21" t="s">
        <v>474</v>
      </c>
      <c r="H36" s="8">
        <v>564</v>
      </c>
      <c r="I36" s="7">
        <v>36255</v>
      </c>
      <c r="J36" s="3" t="s">
        <v>9</v>
      </c>
      <c r="K36" s="3">
        <v>1</v>
      </c>
    </row>
    <row r="37" spans="1:11" x14ac:dyDescent="0.3">
      <c r="A37" s="3">
        <v>36</v>
      </c>
      <c r="B37" s="3">
        <v>331</v>
      </c>
      <c r="C37" s="3" t="s">
        <v>84</v>
      </c>
      <c r="D37" s="16">
        <v>21329</v>
      </c>
      <c r="E37" s="3" t="s">
        <v>85</v>
      </c>
      <c r="F37" s="3" t="s">
        <v>502</v>
      </c>
      <c r="G37" s="21" t="s">
        <v>475</v>
      </c>
      <c r="H37" s="8">
        <v>480</v>
      </c>
      <c r="I37" s="7">
        <v>36444</v>
      </c>
      <c r="J37" s="3" t="s">
        <v>9</v>
      </c>
      <c r="K37" s="3">
        <v>1</v>
      </c>
    </row>
    <row r="38" spans="1:11" x14ac:dyDescent="0.3">
      <c r="A38" s="3">
        <v>37</v>
      </c>
      <c r="B38" s="3">
        <v>333</v>
      </c>
      <c r="C38" s="3" t="s">
        <v>86</v>
      </c>
      <c r="D38" s="16">
        <v>29973</v>
      </c>
      <c r="E38" s="3" t="s">
        <v>87</v>
      </c>
      <c r="F38" s="3" t="s">
        <v>481</v>
      </c>
      <c r="G38" s="21" t="s">
        <v>475</v>
      </c>
      <c r="H38" s="8">
        <v>358</v>
      </c>
      <c r="I38" s="7">
        <v>37622</v>
      </c>
      <c r="J38" s="3" t="s">
        <v>9</v>
      </c>
      <c r="K38" s="3">
        <v>1</v>
      </c>
    </row>
    <row r="39" spans="1:11" x14ac:dyDescent="0.3">
      <c r="A39" s="3">
        <v>38</v>
      </c>
      <c r="B39" s="3">
        <v>340</v>
      </c>
      <c r="C39" s="3" t="s">
        <v>88</v>
      </c>
      <c r="D39" s="16">
        <v>27021</v>
      </c>
      <c r="E39" s="3" t="s">
        <v>89</v>
      </c>
      <c r="F39" s="3" t="s">
        <v>503</v>
      </c>
      <c r="G39" s="21" t="s">
        <v>474</v>
      </c>
      <c r="H39" s="8">
        <v>521</v>
      </c>
      <c r="I39" s="7">
        <v>37704</v>
      </c>
      <c r="J39" s="3" t="s">
        <v>9</v>
      </c>
      <c r="K39" s="3">
        <v>1</v>
      </c>
    </row>
    <row r="40" spans="1:11" x14ac:dyDescent="0.3">
      <c r="A40" s="3">
        <v>39</v>
      </c>
      <c r="B40" s="3">
        <v>342</v>
      </c>
      <c r="C40" s="3" t="s">
        <v>90</v>
      </c>
      <c r="D40" s="16">
        <v>29869</v>
      </c>
      <c r="E40" s="3" t="s">
        <v>91</v>
      </c>
      <c r="F40" s="3" t="s">
        <v>504</v>
      </c>
      <c r="G40" s="21" t="s">
        <v>474</v>
      </c>
      <c r="H40" s="8">
        <v>390</v>
      </c>
      <c r="I40" s="7">
        <v>38208</v>
      </c>
      <c r="J40" s="3" t="s">
        <v>9</v>
      </c>
      <c r="K40" s="3">
        <v>1</v>
      </c>
    </row>
    <row r="41" spans="1:11" x14ac:dyDescent="0.3">
      <c r="A41" s="3">
        <v>40</v>
      </c>
      <c r="B41" s="3">
        <v>345</v>
      </c>
      <c r="C41" s="3" t="s">
        <v>92</v>
      </c>
      <c r="D41" s="16">
        <v>23925</v>
      </c>
      <c r="E41" s="3" t="s">
        <v>93</v>
      </c>
      <c r="F41" s="3" t="s">
        <v>494</v>
      </c>
      <c r="G41" s="21" t="s">
        <v>475</v>
      </c>
      <c r="H41" s="8">
        <v>564</v>
      </c>
      <c r="I41" s="7">
        <v>36655</v>
      </c>
      <c r="J41" s="3" t="s">
        <v>9</v>
      </c>
      <c r="K41" s="3">
        <v>1</v>
      </c>
    </row>
    <row r="42" spans="1:11" x14ac:dyDescent="0.3">
      <c r="A42" s="3">
        <v>41</v>
      </c>
      <c r="B42" s="3">
        <v>348</v>
      </c>
      <c r="C42" s="3" t="s">
        <v>94</v>
      </c>
      <c r="D42" s="16">
        <v>22401</v>
      </c>
      <c r="E42" s="3" t="s">
        <v>95</v>
      </c>
      <c r="F42" s="3" t="s">
        <v>491</v>
      </c>
      <c r="G42" s="21" t="s">
        <v>474</v>
      </c>
      <c r="H42" s="8">
        <v>564</v>
      </c>
      <c r="I42" s="7">
        <v>36710</v>
      </c>
      <c r="J42" s="3" t="s">
        <v>9</v>
      </c>
      <c r="K42" s="3">
        <v>1</v>
      </c>
    </row>
    <row r="43" spans="1:11" x14ac:dyDescent="0.3">
      <c r="A43" s="3">
        <v>42</v>
      </c>
      <c r="B43" s="3">
        <v>358</v>
      </c>
      <c r="C43" s="3" t="s">
        <v>96</v>
      </c>
      <c r="D43" s="16">
        <v>26223</v>
      </c>
      <c r="E43" s="3" t="s">
        <v>97</v>
      </c>
      <c r="F43" s="3" t="s">
        <v>505</v>
      </c>
      <c r="G43" s="21" t="s">
        <v>474</v>
      </c>
      <c r="H43" s="8">
        <v>521</v>
      </c>
      <c r="I43" s="7">
        <v>37523</v>
      </c>
      <c r="J43" s="3" t="s">
        <v>9</v>
      </c>
      <c r="K43" s="3">
        <v>1</v>
      </c>
    </row>
    <row r="44" spans="1:11" x14ac:dyDescent="0.3">
      <c r="A44" s="3">
        <v>43</v>
      </c>
      <c r="B44" s="3">
        <v>359</v>
      </c>
      <c r="C44" s="3" t="s">
        <v>98</v>
      </c>
      <c r="D44" s="16">
        <v>26256</v>
      </c>
      <c r="E44" s="3" t="s">
        <v>99</v>
      </c>
      <c r="F44" s="3" t="s">
        <v>506</v>
      </c>
      <c r="G44" s="21" t="s">
        <v>474</v>
      </c>
      <c r="H44" s="8">
        <v>564</v>
      </c>
      <c r="I44" s="7">
        <v>36843</v>
      </c>
      <c r="J44" s="3" t="s">
        <v>9</v>
      </c>
      <c r="K44" s="3">
        <v>1</v>
      </c>
    </row>
    <row r="45" spans="1:11" x14ac:dyDescent="0.3">
      <c r="A45" s="3">
        <v>44</v>
      </c>
      <c r="B45" s="3">
        <v>364</v>
      </c>
      <c r="C45" s="3" t="s">
        <v>100</v>
      </c>
      <c r="D45" s="16">
        <v>21652</v>
      </c>
      <c r="E45" s="3" t="s">
        <v>101</v>
      </c>
      <c r="F45" s="3" t="s">
        <v>507</v>
      </c>
      <c r="G45" s="21" t="s">
        <v>474</v>
      </c>
      <c r="H45" s="8">
        <v>385</v>
      </c>
      <c r="I45" s="7">
        <v>37439</v>
      </c>
      <c r="J45" s="3" t="s">
        <v>9</v>
      </c>
      <c r="K45" s="3">
        <v>1</v>
      </c>
    </row>
    <row r="46" spans="1:11" x14ac:dyDescent="0.3">
      <c r="A46" s="3">
        <v>45</v>
      </c>
      <c r="B46" s="3">
        <v>365</v>
      </c>
      <c r="C46" s="3" t="s">
        <v>102</v>
      </c>
      <c r="D46" s="16">
        <v>24149</v>
      </c>
      <c r="E46" s="3" t="s">
        <v>103</v>
      </c>
      <c r="F46" s="3" t="s">
        <v>508</v>
      </c>
      <c r="G46" s="21" t="s">
        <v>474</v>
      </c>
      <c r="H46" s="8">
        <v>480</v>
      </c>
      <c r="I46" s="7">
        <v>36999</v>
      </c>
      <c r="J46" s="3" t="s">
        <v>9</v>
      </c>
      <c r="K46" s="3">
        <v>1</v>
      </c>
    </row>
    <row r="47" spans="1:11" x14ac:dyDescent="0.3">
      <c r="A47" s="3">
        <v>46</v>
      </c>
      <c r="B47" s="3">
        <v>367</v>
      </c>
      <c r="C47" s="3" t="s">
        <v>104</v>
      </c>
      <c r="D47" s="16">
        <v>25511</v>
      </c>
      <c r="E47" s="3" t="s">
        <v>105</v>
      </c>
      <c r="F47" s="3" t="s">
        <v>501</v>
      </c>
      <c r="G47" s="21" t="s">
        <v>474</v>
      </c>
      <c r="H47" s="8">
        <v>328</v>
      </c>
      <c r="I47" s="7">
        <v>38852</v>
      </c>
      <c r="J47" s="3" t="s">
        <v>9</v>
      </c>
      <c r="K47" s="3">
        <v>1</v>
      </c>
    </row>
    <row r="48" spans="1:11" x14ac:dyDescent="0.3">
      <c r="A48" s="3">
        <v>47</v>
      </c>
      <c r="B48" s="3">
        <v>372</v>
      </c>
      <c r="C48" s="3" t="s">
        <v>106</v>
      </c>
      <c r="D48" s="16">
        <v>27142</v>
      </c>
      <c r="E48" s="3" t="s">
        <v>107</v>
      </c>
      <c r="F48" s="3" t="s">
        <v>509</v>
      </c>
      <c r="G48" s="21" t="s">
        <v>474</v>
      </c>
      <c r="H48" s="8">
        <v>328</v>
      </c>
      <c r="I48" s="7">
        <v>37526</v>
      </c>
      <c r="J48" s="3" t="s">
        <v>9</v>
      </c>
      <c r="K48" s="3">
        <v>1</v>
      </c>
    </row>
    <row r="49" spans="1:11" x14ac:dyDescent="0.3">
      <c r="A49" s="3">
        <v>48</v>
      </c>
      <c r="B49" s="3">
        <v>374</v>
      </c>
      <c r="C49" s="3" t="s">
        <v>108</v>
      </c>
      <c r="D49" s="16">
        <v>21552</v>
      </c>
      <c r="E49" s="3" t="s">
        <v>109</v>
      </c>
      <c r="F49" s="3" t="s">
        <v>506</v>
      </c>
      <c r="G49" s="21" t="s">
        <v>474</v>
      </c>
      <c r="H49" s="8">
        <v>521</v>
      </c>
      <c r="I49" s="7">
        <v>37511</v>
      </c>
      <c r="J49" s="3" t="s">
        <v>9</v>
      </c>
      <c r="K49" s="3">
        <v>1</v>
      </c>
    </row>
    <row r="50" spans="1:11" x14ac:dyDescent="0.3">
      <c r="A50" s="3">
        <v>49</v>
      </c>
      <c r="B50" s="3">
        <v>376</v>
      </c>
      <c r="C50" s="3" t="s">
        <v>110</v>
      </c>
      <c r="D50" s="16">
        <v>28307</v>
      </c>
      <c r="E50" s="3" t="s">
        <v>111</v>
      </c>
      <c r="F50" s="3" t="s">
        <v>491</v>
      </c>
      <c r="G50" s="21" t="s">
        <v>474</v>
      </c>
      <c r="H50" s="8">
        <v>521</v>
      </c>
      <c r="I50" s="7">
        <v>37370</v>
      </c>
      <c r="J50" s="3" t="s">
        <v>9</v>
      </c>
      <c r="K50" s="3">
        <v>1</v>
      </c>
    </row>
    <row r="51" spans="1:11" x14ac:dyDescent="0.3">
      <c r="A51" s="3">
        <v>50</v>
      </c>
      <c r="B51" s="3">
        <v>379</v>
      </c>
      <c r="C51" s="3" t="s">
        <v>112</v>
      </c>
      <c r="D51" s="16">
        <v>21935</v>
      </c>
      <c r="E51" s="3" t="s">
        <v>113</v>
      </c>
      <c r="F51" s="3" t="s">
        <v>510</v>
      </c>
      <c r="G51" s="21" t="s">
        <v>474</v>
      </c>
      <c r="H51" s="8">
        <v>521</v>
      </c>
      <c r="I51" s="7">
        <v>37032</v>
      </c>
      <c r="J51" s="3" t="s">
        <v>9</v>
      </c>
      <c r="K51" s="3">
        <v>1</v>
      </c>
    </row>
    <row r="52" spans="1:11" x14ac:dyDescent="0.3">
      <c r="A52" s="3">
        <v>51</v>
      </c>
      <c r="B52" s="3">
        <v>380</v>
      </c>
      <c r="C52" s="3" t="s">
        <v>114</v>
      </c>
      <c r="D52" s="16">
        <v>30135</v>
      </c>
      <c r="E52" s="3" t="s">
        <v>115</v>
      </c>
      <c r="F52" s="3" t="s">
        <v>481</v>
      </c>
      <c r="G52" s="21" t="s">
        <v>474</v>
      </c>
      <c r="H52" s="8">
        <v>521</v>
      </c>
      <c r="I52" s="7">
        <v>37096</v>
      </c>
      <c r="J52" s="3" t="s">
        <v>9</v>
      </c>
      <c r="K52" s="3">
        <v>1</v>
      </c>
    </row>
    <row r="53" spans="1:11" x14ac:dyDescent="0.3">
      <c r="A53" s="3">
        <v>52</v>
      </c>
      <c r="B53" s="3">
        <v>384</v>
      </c>
      <c r="C53" s="3" t="s">
        <v>116</v>
      </c>
      <c r="D53" s="16">
        <v>24327</v>
      </c>
      <c r="E53" s="3" t="s">
        <v>117</v>
      </c>
      <c r="F53" s="3" t="s">
        <v>511</v>
      </c>
      <c r="G53" s="21" t="s">
        <v>474</v>
      </c>
      <c r="H53" s="8">
        <v>480</v>
      </c>
      <c r="I53" s="7">
        <v>37104</v>
      </c>
      <c r="J53" s="3" t="s">
        <v>9</v>
      </c>
      <c r="K53" s="3">
        <v>1</v>
      </c>
    </row>
    <row r="54" spans="1:11" x14ac:dyDescent="0.3">
      <c r="A54" s="3">
        <v>53</v>
      </c>
      <c r="B54" s="3">
        <v>385</v>
      </c>
      <c r="C54" s="3" t="s">
        <v>118</v>
      </c>
      <c r="D54" s="16">
        <v>24743</v>
      </c>
      <c r="E54" s="3" t="s">
        <v>119</v>
      </c>
      <c r="F54" s="3" t="s">
        <v>512</v>
      </c>
      <c r="G54" s="21" t="s">
        <v>474</v>
      </c>
      <c r="H54" s="8">
        <v>503</v>
      </c>
      <c r="I54" s="7">
        <v>37102</v>
      </c>
      <c r="J54" s="3" t="s">
        <v>9</v>
      </c>
      <c r="K54" s="3">
        <v>1</v>
      </c>
    </row>
    <row r="55" spans="1:11" x14ac:dyDescent="0.3">
      <c r="A55" s="3">
        <v>54</v>
      </c>
      <c r="B55" s="3">
        <v>396</v>
      </c>
      <c r="C55" s="3" t="s">
        <v>120</v>
      </c>
      <c r="D55" s="16">
        <v>24955</v>
      </c>
      <c r="E55" s="3" t="s">
        <v>121</v>
      </c>
      <c r="F55" s="3" t="s">
        <v>486</v>
      </c>
      <c r="G55" s="21" t="s">
        <v>474</v>
      </c>
      <c r="H55" s="8">
        <v>450</v>
      </c>
      <c r="I55" s="7">
        <v>37704</v>
      </c>
      <c r="J55" s="3" t="s">
        <v>9</v>
      </c>
      <c r="K55" s="3">
        <v>1</v>
      </c>
    </row>
    <row r="56" spans="1:11" x14ac:dyDescent="0.3">
      <c r="A56" s="3">
        <v>55</v>
      </c>
      <c r="B56" s="3">
        <v>400</v>
      </c>
      <c r="C56" s="3" t="s">
        <v>122</v>
      </c>
      <c r="D56" s="16">
        <v>24574</v>
      </c>
      <c r="E56" s="3" t="s">
        <v>123</v>
      </c>
      <c r="F56" s="3" t="s">
        <v>493</v>
      </c>
      <c r="G56" s="21" t="s">
        <v>475</v>
      </c>
      <c r="H56" s="8">
        <v>441</v>
      </c>
      <c r="I56" s="7">
        <v>37704</v>
      </c>
      <c r="J56" s="3" t="s">
        <v>9</v>
      </c>
      <c r="K56" s="3">
        <v>1</v>
      </c>
    </row>
    <row r="57" spans="1:11" x14ac:dyDescent="0.3">
      <c r="A57" s="3">
        <v>56</v>
      </c>
      <c r="B57" s="3">
        <v>401</v>
      </c>
      <c r="C57" s="3" t="s">
        <v>124</v>
      </c>
      <c r="D57" s="16">
        <v>27538</v>
      </c>
      <c r="E57" s="3" t="s">
        <v>125</v>
      </c>
      <c r="F57" s="3" t="s">
        <v>513</v>
      </c>
      <c r="G57" s="21" t="s">
        <v>474</v>
      </c>
      <c r="H57" s="8">
        <v>441</v>
      </c>
      <c r="I57" s="7">
        <v>37900</v>
      </c>
      <c r="J57" s="3" t="s">
        <v>9</v>
      </c>
      <c r="K57" s="3">
        <v>1</v>
      </c>
    </row>
    <row r="58" spans="1:11" x14ac:dyDescent="0.3">
      <c r="A58" s="3">
        <v>57</v>
      </c>
      <c r="B58" s="3">
        <v>403</v>
      </c>
      <c r="C58" s="3" t="s">
        <v>126</v>
      </c>
      <c r="D58" s="16">
        <v>27518</v>
      </c>
      <c r="E58" s="3" t="s">
        <v>127</v>
      </c>
      <c r="F58" s="3" t="s">
        <v>514</v>
      </c>
      <c r="G58" s="21" t="s">
        <v>475</v>
      </c>
      <c r="H58" s="8">
        <v>480</v>
      </c>
      <c r="I58" s="7">
        <v>43355</v>
      </c>
      <c r="J58" s="3" t="s">
        <v>9</v>
      </c>
      <c r="K58" s="3">
        <v>1</v>
      </c>
    </row>
    <row r="59" spans="1:11" x14ac:dyDescent="0.3">
      <c r="A59" s="3">
        <v>58</v>
      </c>
      <c r="B59" s="3">
        <v>406</v>
      </c>
      <c r="C59" s="3" t="s">
        <v>128</v>
      </c>
      <c r="D59" s="16">
        <v>29671</v>
      </c>
      <c r="E59" s="3" t="s">
        <v>129</v>
      </c>
      <c r="F59" s="3" t="s">
        <v>503</v>
      </c>
      <c r="G59" s="21" t="s">
        <v>474</v>
      </c>
      <c r="H59" s="8">
        <v>328</v>
      </c>
      <c r="I59" s="7">
        <v>37660</v>
      </c>
      <c r="J59" s="3" t="s">
        <v>9</v>
      </c>
      <c r="K59" s="3">
        <v>1</v>
      </c>
    </row>
    <row r="60" spans="1:11" x14ac:dyDescent="0.3">
      <c r="A60" s="3">
        <v>59</v>
      </c>
      <c r="B60" s="3">
        <v>407</v>
      </c>
      <c r="C60" s="3" t="s">
        <v>130</v>
      </c>
      <c r="D60" s="16">
        <v>29518</v>
      </c>
      <c r="E60" s="3" t="s">
        <v>131</v>
      </c>
      <c r="F60" s="3" t="s">
        <v>482</v>
      </c>
      <c r="G60" s="21" t="s">
        <v>474</v>
      </c>
      <c r="H60" s="8">
        <v>521</v>
      </c>
      <c r="I60" s="7">
        <v>37664</v>
      </c>
      <c r="J60" s="3" t="s">
        <v>9</v>
      </c>
      <c r="K60" s="3">
        <v>1</v>
      </c>
    </row>
    <row r="61" spans="1:11" x14ac:dyDescent="0.3">
      <c r="A61" s="3">
        <v>60</v>
      </c>
      <c r="B61" s="3">
        <v>408</v>
      </c>
      <c r="C61" s="3" t="s">
        <v>132</v>
      </c>
      <c r="D61" s="16">
        <v>20445</v>
      </c>
      <c r="E61" s="3" t="s">
        <v>133</v>
      </c>
      <c r="F61" s="3" t="s">
        <v>515</v>
      </c>
      <c r="G61" s="21" t="s">
        <v>474</v>
      </c>
      <c r="H61" s="8">
        <v>328</v>
      </c>
      <c r="I61" s="7">
        <v>38502</v>
      </c>
      <c r="J61" s="3" t="s">
        <v>9</v>
      </c>
      <c r="K61" s="3">
        <v>1</v>
      </c>
    </row>
    <row r="62" spans="1:11" x14ac:dyDescent="0.3">
      <c r="A62" s="3">
        <v>61</v>
      </c>
      <c r="B62" s="3">
        <v>409</v>
      </c>
      <c r="C62" s="3" t="s">
        <v>134</v>
      </c>
      <c r="D62" s="16">
        <v>29584</v>
      </c>
      <c r="E62" s="3" t="s">
        <v>135</v>
      </c>
      <c r="F62" s="3" t="s">
        <v>516</v>
      </c>
      <c r="G62" s="21" t="s">
        <v>474</v>
      </c>
      <c r="H62" s="8">
        <v>328</v>
      </c>
      <c r="I62" s="7">
        <v>37704</v>
      </c>
      <c r="J62" s="3" t="s">
        <v>9</v>
      </c>
      <c r="K62" s="3">
        <v>1</v>
      </c>
    </row>
    <row r="63" spans="1:11" x14ac:dyDescent="0.3">
      <c r="A63" s="3">
        <v>62</v>
      </c>
      <c r="B63" s="3">
        <v>412</v>
      </c>
      <c r="C63" s="3" t="s">
        <v>136</v>
      </c>
      <c r="D63" s="16">
        <v>30079</v>
      </c>
      <c r="E63" s="3" t="s">
        <v>137</v>
      </c>
      <c r="F63" s="3" t="s">
        <v>491</v>
      </c>
      <c r="G63" s="21" t="s">
        <v>474</v>
      </c>
      <c r="H63" s="8">
        <v>503</v>
      </c>
      <c r="I63" s="7">
        <v>38929</v>
      </c>
      <c r="J63" s="3" t="s">
        <v>9</v>
      </c>
      <c r="K63" s="3">
        <v>1</v>
      </c>
    </row>
    <row r="64" spans="1:11" x14ac:dyDescent="0.3">
      <c r="A64" s="3">
        <v>63</v>
      </c>
      <c r="B64" s="3">
        <v>416</v>
      </c>
      <c r="C64" s="3" t="s">
        <v>138</v>
      </c>
      <c r="D64" s="16">
        <v>23044</v>
      </c>
      <c r="E64" s="3" t="s">
        <v>139</v>
      </c>
      <c r="F64" s="3" t="s">
        <v>517</v>
      </c>
      <c r="G64" s="21" t="s">
        <v>474</v>
      </c>
      <c r="H64" s="8">
        <v>480</v>
      </c>
      <c r="I64" s="7">
        <v>41610</v>
      </c>
      <c r="J64" s="3" t="s">
        <v>9</v>
      </c>
      <c r="K64" s="3">
        <v>1</v>
      </c>
    </row>
    <row r="65" spans="1:11" x14ac:dyDescent="0.3">
      <c r="A65" s="3">
        <v>64</v>
      </c>
      <c r="B65" s="3">
        <v>421</v>
      </c>
      <c r="C65" s="3" t="s">
        <v>140</v>
      </c>
      <c r="D65" s="16">
        <v>22806</v>
      </c>
      <c r="E65" s="3" t="s">
        <v>141</v>
      </c>
      <c r="F65" s="3" t="s">
        <v>484</v>
      </c>
      <c r="G65" s="21" t="s">
        <v>474</v>
      </c>
      <c r="H65" s="8">
        <v>521</v>
      </c>
      <c r="I65" s="7">
        <v>37420</v>
      </c>
      <c r="J65" s="3" t="s">
        <v>9</v>
      </c>
      <c r="K65" s="3">
        <v>1</v>
      </c>
    </row>
    <row r="66" spans="1:11" x14ac:dyDescent="0.3">
      <c r="A66" s="3">
        <v>65</v>
      </c>
      <c r="B66" s="3">
        <v>422</v>
      </c>
      <c r="C66" s="3" t="s">
        <v>142</v>
      </c>
      <c r="D66" s="16">
        <v>29485</v>
      </c>
      <c r="E66" s="3" t="s">
        <v>143</v>
      </c>
      <c r="F66" s="3" t="s">
        <v>518</v>
      </c>
      <c r="G66" s="21" t="s">
        <v>474</v>
      </c>
      <c r="H66" s="8">
        <v>521</v>
      </c>
      <c r="I66" s="7">
        <v>37676</v>
      </c>
      <c r="J66" s="3" t="s">
        <v>9</v>
      </c>
      <c r="K66" s="3">
        <v>1</v>
      </c>
    </row>
    <row r="67" spans="1:11" x14ac:dyDescent="0.3">
      <c r="A67" s="3">
        <v>66</v>
      </c>
      <c r="B67" s="3">
        <v>428</v>
      </c>
      <c r="C67" s="3" t="s">
        <v>144</v>
      </c>
      <c r="D67" s="16">
        <v>21809</v>
      </c>
      <c r="E67" s="3" t="s">
        <v>145</v>
      </c>
      <c r="F67" s="3" t="s">
        <v>503</v>
      </c>
      <c r="G67" s="21" t="s">
        <v>474</v>
      </c>
      <c r="H67" s="8">
        <v>458</v>
      </c>
      <c r="I67" s="7">
        <v>37704</v>
      </c>
      <c r="J67" s="3" t="s">
        <v>9</v>
      </c>
      <c r="K67" s="3">
        <v>1</v>
      </c>
    </row>
    <row r="68" spans="1:11" x14ac:dyDescent="0.3">
      <c r="A68" s="3">
        <v>67</v>
      </c>
      <c r="B68" s="3">
        <v>432</v>
      </c>
      <c r="C68" s="3" t="s">
        <v>146</v>
      </c>
      <c r="D68" s="16">
        <v>24392</v>
      </c>
      <c r="E68" s="3" t="s">
        <v>147</v>
      </c>
      <c r="F68" s="3" t="s">
        <v>491</v>
      </c>
      <c r="G68" s="21" t="s">
        <v>474</v>
      </c>
      <c r="H68" s="8">
        <v>450</v>
      </c>
      <c r="I68" s="7">
        <v>38376</v>
      </c>
      <c r="J68" s="3" t="s">
        <v>9</v>
      </c>
      <c r="K68" s="3">
        <v>1</v>
      </c>
    </row>
    <row r="69" spans="1:11" x14ac:dyDescent="0.3">
      <c r="A69" s="3">
        <v>68</v>
      </c>
      <c r="B69" s="3">
        <v>433</v>
      </c>
      <c r="C69" s="3" t="s">
        <v>148</v>
      </c>
      <c r="D69" s="16">
        <v>27600</v>
      </c>
      <c r="E69" s="3" t="s">
        <v>149</v>
      </c>
      <c r="F69" s="3" t="s">
        <v>519</v>
      </c>
      <c r="G69" s="21" t="s">
        <v>474</v>
      </c>
      <c r="H69" s="8">
        <v>358</v>
      </c>
      <c r="I69" s="7">
        <v>37900</v>
      </c>
      <c r="J69" s="3" t="s">
        <v>9</v>
      </c>
      <c r="K69" s="3">
        <v>1</v>
      </c>
    </row>
    <row r="70" spans="1:11" x14ac:dyDescent="0.3">
      <c r="A70" s="3">
        <v>69</v>
      </c>
      <c r="B70" s="3">
        <v>436</v>
      </c>
      <c r="C70" s="3" t="s">
        <v>150</v>
      </c>
      <c r="D70" s="16">
        <v>27023</v>
      </c>
      <c r="E70" s="3" t="s">
        <v>151</v>
      </c>
      <c r="F70" s="3" t="s">
        <v>482</v>
      </c>
      <c r="G70" s="21" t="s">
        <v>475</v>
      </c>
      <c r="H70" s="8">
        <v>450</v>
      </c>
      <c r="I70" s="7">
        <v>37900</v>
      </c>
      <c r="J70" s="3" t="s">
        <v>9</v>
      </c>
      <c r="K70" s="3">
        <v>1</v>
      </c>
    </row>
    <row r="71" spans="1:11" x14ac:dyDescent="0.3">
      <c r="A71" s="3">
        <v>70</v>
      </c>
      <c r="B71" s="3">
        <v>439</v>
      </c>
      <c r="C71" s="3" t="s">
        <v>152</v>
      </c>
      <c r="D71" s="16">
        <v>29746</v>
      </c>
      <c r="E71" s="3" t="s">
        <v>153</v>
      </c>
      <c r="F71" s="3" t="s">
        <v>476</v>
      </c>
      <c r="G71" s="21" t="s">
        <v>474</v>
      </c>
      <c r="H71" s="8">
        <v>521</v>
      </c>
      <c r="I71" s="7">
        <v>37810</v>
      </c>
      <c r="J71" s="3" t="s">
        <v>9</v>
      </c>
      <c r="K71" s="3">
        <v>1</v>
      </c>
    </row>
    <row r="72" spans="1:11" x14ac:dyDescent="0.3">
      <c r="A72" s="3">
        <v>71</v>
      </c>
      <c r="B72" s="3">
        <v>442</v>
      </c>
      <c r="C72" s="3" t="s">
        <v>154</v>
      </c>
      <c r="D72" s="16">
        <v>25381</v>
      </c>
      <c r="E72" s="3" t="s">
        <v>155</v>
      </c>
      <c r="F72" s="3" t="s">
        <v>490</v>
      </c>
      <c r="G72" s="21" t="s">
        <v>474</v>
      </c>
      <c r="H72" s="8">
        <v>521</v>
      </c>
      <c r="I72" s="7">
        <v>37916</v>
      </c>
      <c r="J72" s="3" t="s">
        <v>9</v>
      </c>
      <c r="K72" s="3">
        <v>1</v>
      </c>
    </row>
    <row r="73" spans="1:11" x14ac:dyDescent="0.3">
      <c r="A73" s="3">
        <v>72</v>
      </c>
      <c r="B73" s="3">
        <v>445</v>
      </c>
      <c r="C73" s="3" t="s">
        <v>156</v>
      </c>
      <c r="D73" s="16">
        <v>30898</v>
      </c>
      <c r="E73" s="3" t="s">
        <v>157</v>
      </c>
      <c r="F73" s="3" t="s">
        <v>501</v>
      </c>
      <c r="G73" s="21" t="s">
        <v>474</v>
      </c>
      <c r="H73" s="8">
        <v>521</v>
      </c>
      <c r="I73" s="7">
        <v>38012</v>
      </c>
      <c r="J73" s="3" t="s">
        <v>9</v>
      </c>
      <c r="K73" s="3">
        <v>1</v>
      </c>
    </row>
    <row r="74" spans="1:11" x14ac:dyDescent="0.3">
      <c r="A74" s="3">
        <v>73</v>
      </c>
      <c r="B74" s="3">
        <v>448</v>
      </c>
      <c r="C74" s="3" t="s">
        <v>158</v>
      </c>
      <c r="D74" s="16">
        <v>27729</v>
      </c>
      <c r="E74" s="3" t="s">
        <v>159</v>
      </c>
      <c r="F74" s="3" t="s">
        <v>520</v>
      </c>
      <c r="G74" s="21" t="s">
        <v>474</v>
      </c>
      <c r="H74" s="8">
        <v>450</v>
      </c>
      <c r="I74" s="7">
        <v>38208</v>
      </c>
      <c r="J74" s="3" t="s">
        <v>9</v>
      </c>
      <c r="K74" s="3">
        <v>1</v>
      </c>
    </row>
    <row r="75" spans="1:11" x14ac:dyDescent="0.3">
      <c r="A75" s="3">
        <v>74</v>
      </c>
      <c r="B75" s="3">
        <v>451</v>
      </c>
      <c r="C75" s="3" t="s">
        <v>160</v>
      </c>
      <c r="D75" s="16">
        <v>28600</v>
      </c>
      <c r="E75" s="3" t="s">
        <v>161</v>
      </c>
      <c r="F75" s="3" t="s">
        <v>491</v>
      </c>
      <c r="G75" s="21" t="s">
        <v>474</v>
      </c>
      <c r="H75" s="8">
        <v>328</v>
      </c>
      <c r="I75" s="7">
        <v>38614</v>
      </c>
      <c r="J75" s="3" t="s">
        <v>9</v>
      </c>
      <c r="K75" s="3">
        <v>1</v>
      </c>
    </row>
    <row r="76" spans="1:11" x14ac:dyDescent="0.3">
      <c r="A76" s="3">
        <v>75</v>
      </c>
      <c r="B76" s="3">
        <v>453</v>
      </c>
      <c r="C76" s="3" t="s">
        <v>162</v>
      </c>
      <c r="D76" s="16">
        <v>30407</v>
      </c>
      <c r="E76" s="3" t="s">
        <v>163</v>
      </c>
      <c r="F76" s="3" t="s">
        <v>521</v>
      </c>
      <c r="G76" s="21" t="s">
        <v>474</v>
      </c>
      <c r="H76" s="8">
        <v>458</v>
      </c>
      <c r="I76" s="7">
        <v>38208</v>
      </c>
      <c r="J76" s="3" t="s">
        <v>9</v>
      </c>
      <c r="K76" s="3">
        <v>1</v>
      </c>
    </row>
    <row r="77" spans="1:11" x14ac:dyDescent="0.3">
      <c r="A77" s="3">
        <v>76</v>
      </c>
      <c r="B77" s="3">
        <v>454</v>
      </c>
      <c r="C77" s="3" t="s">
        <v>164</v>
      </c>
      <c r="D77" s="16">
        <v>27956</v>
      </c>
      <c r="E77" s="3" t="s">
        <v>165</v>
      </c>
      <c r="F77" s="3" t="s">
        <v>522</v>
      </c>
      <c r="G77" s="21" t="s">
        <v>474</v>
      </c>
      <c r="H77" s="8">
        <v>521</v>
      </c>
      <c r="I77" s="7">
        <v>38177</v>
      </c>
      <c r="J77" s="3" t="s">
        <v>9</v>
      </c>
      <c r="K77" s="3">
        <v>1</v>
      </c>
    </row>
    <row r="78" spans="1:11" x14ac:dyDescent="0.3">
      <c r="A78" s="3">
        <v>77</v>
      </c>
      <c r="B78" s="3">
        <v>456</v>
      </c>
      <c r="C78" s="3" t="s">
        <v>166</v>
      </c>
      <c r="D78" s="16">
        <v>27331</v>
      </c>
      <c r="E78" s="3" t="s">
        <v>167</v>
      </c>
      <c r="F78" s="3" t="s">
        <v>491</v>
      </c>
      <c r="G78" s="21" t="s">
        <v>474</v>
      </c>
      <c r="H78" s="8">
        <v>521</v>
      </c>
      <c r="I78" s="7">
        <v>38215</v>
      </c>
      <c r="J78" s="3" t="s">
        <v>9</v>
      </c>
      <c r="K78" s="3">
        <v>1</v>
      </c>
    </row>
    <row r="79" spans="1:11" x14ac:dyDescent="0.3">
      <c r="A79" s="3">
        <v>78</v>
      </c>
      <c r="B79" s="3">
        <v>463</v>
      </c>
      <c r="C79" s="3" t="s">
        <v>168</v>
      </c>
      <c r="D79" s="16">
        <v>27860</v>
      </c>
      <c r="E79" s="3" t="s">
        <v>169</v>
      </c>
      <c r="F79" s="3" t="s">
        <v>476</v>
      </c>
      <c r="G79" s="21" t="s">
        <v>474</v>
      </c>
      <c r="H79" s="8">
        <v>328</v>
      </c>
      <c r="I79" s="7">
        <v>38991</v>
      </c>
      <c r="J79" s="3" t="s">
        <v>9</v>
      </c>
      <c r="K79" s="3">
        <v>1</v>
      </c>
    </row>
    <row r="80" spans="1:11" x14ac:dyDescent="0.3">
      <c r="A80" s="3">
        <v>79</v>
      </c>
      <c r="B80" s="3">
        <v>464</v>
      </c>
      <c r="C80" s="3" t="s">
        <v>170</v>
      </c>
      <c r="D80" s="16">
        <v>26134</v>
      </c>
      <c r="E80" s="3" t="s">
        <v>171</v>
      </c>
      <c r="F80" s="3" t="s">
        <v>523</v>
      </c>
      <c r="G80" s="21" t="s">
        <v>475</v>
      </c>
      <c r="H80" s="8">
        <v>397</v>
      </c>
      <c r="I80" s="7">
        <v>38446</v>
      </c>
      <c r="J80" s="3" t="s">
        <v>9</v>
      </c>
      <c r="K80" s="3">
        <v>1</v>
      </c>
    </row>
    <row r="81" spans="1:11" x14ac:dyDescent="0.3">
      <c r="A81" s="3">
        <v>80</v>
      </c>
      <c r="B81" s="3">
        <v>465</v>
      </c>
      <c r="C81" s="3" t="s">
        <v>172</v>
      </c>
      <c r="D81" s="16">
        <v>26344</v>
      </c>
      <c r="E81" s="3" t="s">
        <v>173</v>
      </c>
      <c r="F81" s="3" t="s">
        <v>516</v>
      </c>
      <c r="G81" s="21" t="s">
        <v>474</v>
      </c>
      <c r="H81" s="8">
        <v>328</v>
      </c>
      <c r="I81" s="7">
        <v>38852</v>
      </c>
      <c r="J81" s="3" t="s">
        <v>9</v>
      </c>
      <c r="K81" s="3">
        <v>1</v>
      </c>
    </row>
    <row r="82" spans="1:11" x14ac:dyDescent="0.3">
      <c r="A82" s="3">
        <v>81</v>
      </c>
      <c r="B82" s="3">
        <v>468</v>
      </c>
      <c r="C82" s="3" t="s">
        <v>174</v>
      </c>
      <c r="D82" s="16">
        <v>24544</v>
      </c>
      <c r="E82" s="3" t="s">
        <v>175</v>
      </c>
      <c r="F82" s="3" t="s">
        <v>508</v>
      </c>
      <c r="G82" s="21" t="s">
        <v>474</v>
      </c>
      <c r="H82" s="8">
        <v>564</v>
      </c>
      <c r="I82" s="7">
        <v>38404</v>
      </c>
      <c r="J82" s="3" t="s">
        <v>9</v>
      </c>
      <c r="K82" s="3">
        <v>1</v>
      </c>
    </row>
    <row r="83" spans="1:11" x14ac:dyDescent="0.3">
      <c r="A83" s="3">
        <v>82</v>
      </c>
      <c r="B83" s="3">
        <v>470</v>
      </c>
      <c r="C83" s="3" t="s">
        <v>176</v>
      </c>
      <c r="D83" s="16">
        <v>27385</v>
      </c>
      <c r="E83" s="3" t="s">
        <v>177</v>
      </c>
      <c r="F83" s="3" t="s">
        <v>524</v>
      </c>
      <c r="G83" s="21" t="s">
        <v>475</v>
      </c>
      <c r="H83" s="8">
        <v>328</v>
      </c>
      <c r="I83" s="7">
        <v>39370</v>
      </c>
      <c r="J83" s="3" t="s">
        <v>9</v>
      </c>
      <c r="K83" s="3">
        <v>1</v>
      </c>
    </row>
    <row r="84" spans="1:11" x14ac:dyDescent="0.3">
      <c r="A84" s="3">
        <v>83</v>
      </c>
      <c r="B84" s="3">
        <v>471</v>
      </c>
      <c r="C84" s="3" t="s">
        <v>178</v>
      </c>
      <c r="D84" s="16">
        <v>24760</v>
      </c>
      <c r="E84" s="3" t="s">
        <v>179</v>
      </c>
      <c r="F84" s="3" t="s">
        <v>525</v>
      </c>
      <c r="G84" s="21" t="s">
        <v>474</v>
      </c>
      <c r="H84" s="8">
        <v>416</v>
      </c>
      <c r="I84" s="7">
        <v>38531</v>
      </c>
      <c r="J84" s="3" t="s">
        <v>9</v>
      </c>
      <c r="K84" s="3">
        <v>1</v>
      </c>
    </row>
    <row r="85" spans="1:11" x14ac:dyDescent="0.3">
      <c r="A85" s="3">
        <v>84</v>
      </c>
      <c r="B85" s="3">
        <v>477</v>
      </c>
      <c r="C85" s="3" t="s">
        <v>180</v>
      </c>
      <c r="D85" s="16">
        <v>26885</v>
      </c>
      <c r="E85" s="3" t="s">
        <v>181</v>
      </c>
      <c r="F85" s="3" t="s">
        <v>526</v>
      </c>
      <c r="G85" s="21" t="s">
        <v>474</v>
      </c>
      <c r="H85" s="8">
        <v>521</v>
      </c>
      <c r="I85" s="7">
        <v>38614</v>
      </c>
      <c r="J85" s="3" t="s">
        <v>9</v>
      </c>
      <c r="K85" s="3">
        <v>1</v>
      </c>
    </row>
    <row r="86" spans="1:11" x14ac:dyDescent="0.3">
      <c r="A86" s="3">
        <v>85</v>
      </c>
      <c r="B86" s="3">
        <v>488</v>
      </c>
      <c r="C86" s="3" t="s">
        <v>182</v>
      </c>
      <c r="D86" s="16">
        <v>26691</v>
      </c>
      <c r="E86" s="3" t="s">
        <v>183</v>
      </c>
      <c r="F86" s="3" t="s">
        <v>527</v>
      </c>
      <c r="G86" s="21" t="s">
        <v>474</v>
      </c>
      <c r="H86" s="8">
        <v>458</v>
      </c>
      <c r="I86" s="7">
        <v>38852</v>
      </c>
      <c r="J86" s="3" t="s">
        <v>9</v>
      </c>
      <c r="K86" s="3">
        <v>1</v>
      </c>
    </row>
    <row r="87" spans="1:11" x14ac:dyDescent="0.3">
      <c r="A87" s="3">
        <v>86</v>
      </c>
      <c r="B87" s="3">
        <v>490</v>
      </c>
      <c r="C87" s="3" t="s">
        <v>184</v>
      </c>
      <c r="D87" s="16">
        <v>25040</v>
      </c>
      <c r="E87" s="3" t="s">
        <v>185</v>
      </c>
      <c r="F87" s="3" t="s">
        <v>486</v>
      </c>
      <c r="G87" s="21" t="s">
        <v>474</v>
      </c>
      <c r="H87" s="8">
        <v>503</v>
      </c>
      <c r="I87" s="7">
        <v>39580</v>
      </c>
      <c r="J87" s="3" t="s">
        <v>9</v>
      </c>
      <c r="K87" s="3">
        <v>1</v>
      </c>
    </row>
    <row r="88" spans="1:11" x14ac:dyDescent="0.3">
      <c r="A88" s="3">
        <v>87</v>
      </c>
      <c r="B88" s="3">
        <v>495</v>
      </c>
      <c r="C88" s="3" t="s">
        <v>186</v>
      </c>
      <c r="D88" s="16">
        <v>26959</v>
      </c>
      <c r="E88" s="3" t="s">
        <v>187</v>
      </c>
      <c r="F88" s="3" t="s">
        <v>528</v>
      </c>
      <c r="G88" s="21" t="s">
        <v>475</v>
      </c>
      <c r="H88" s="8">
        <v>397</v>
      </c>
      <c r="I88" s="7">
        <v>38887</v>
      </c>
      <c r="J88" s="3" t="s">
        <v>9</v>
      </c>
      <c r="K88" s="3">
        <v>1</v>
      </c>
    </row>
    <row r="89" spans="1:11" x14ac:dyDescent="0.3">
      <c r="A89" s="3">
        <v>88</v>
      </c>
      <c r="B89" s="3">
        <v>496</v>
      </c>
      <c r="C89" s="3" t="s">
        <v>188</v>
      </c>
      <c r="D89" s="16">
        <v>30957</v>
      </c>
      <c r="E89" s="3" t="s">
        <v>189</v>
      </c>
      <c r="F89" s="3" t="s">
        <v>529</v>
      </c>
      <c r="G89" s="21" t="s">
        <v>474</v>
      </c>
      <c r="H89" s="8">
        <v>328</v>
      </c>
      <c r="I89" s="7">
        <v>38950</v>
      </c>
      <c r="J89" s="3" t="s">
        <v>9</v>
      </c>
      <c r="K89" s="3">
        <v>1</v>
      </c>
    </row>
    <row r="90" spans="1:11" x14ac:dyDescent="0.3">
      <c r="A90" s="3">
        <v>89</v>
      </c>
      <c r="B90" s="3">
        <v>498</v>
      </c>
      <c r="C90" s="3" t="s">
        <v>190</v>
      </c>
      <c r="D90" s="16">
        <v>32029</v>
      </c>
      <c r="E90" s="3" t="s">
        <v>191</v>
      </c>
      <c r="F90" s="3" t="s">
        <v>530</v>
      </c>
      <c r="G90" s="21" t="s">
        <v>475</v>
      </c>
      <c r="H90" s="8">
        <v>400</v>
      </c>
      <c r="I90" s="7">
        <v>38944</v>
      </c>
      <c r="J90" s="3" t="s">
        <v>9</v>
      </c>
      <c r="K90" s="3">
        <v>1</v>
      </c>
    </row>
    <row r="91" spans="1:11" x14ac:dyDescent="0.3">
      <c r="A91" s="3">
        <v>90</v>
      </c>
      <c r="B91" s="3">
        <v>499</v>
      </c>
      <c r="C91" s="3" t="s">
        <v>192</v>
      </c>
      <c r="D91" s="16">
        <v>27752</v>
      </c>
      <c r="E91" s="3" t="s">
        <v>193</v>
      </c>
      <c r="F91" s="3" t="s">
        <v>488</v>
      </c>
      <c r="G91" s="21" t="s">
        <v>475</v>
      </c>
      <c r="H91" s="8">
        <v>365</v>
      </c>
      <c r="I91" s="7">
        <v>38946</v>
      </c>
      <c r="J91" s="3" t="s">
        <v>9</v>
      </c>
      <c r="K91" s="3">
        <v>1</v>
      </c>
    </row>
    <row r="92" spans="1:11" x14ac:dyDescent="0.3">
      <c r="A92" s="3">
        <v>91</v>
      </c>
      <c r="B92" s="3">
        <v>500</v>
      </c>
      <c r="C92" s="3" t="s">
        <v>194</v>
      </c>
      <c r="D92" s="16">
        <v>24839</v>
      </c>
      <c r="E92" s="3" t="s">
        <v>195</v>
      </c>
      <c r="F92" s="3" t="s">
        <v>531</v>
      </c>
      <c r="G92" s="21" t="s">
        <v>475</v>
      </c>
      <c r="H92" s="8">
        <v>503</v>
      </c>
      <c r="I92" s="7">
        <v>38987</v>
      </c>
      <c r="J92" s="3" t="s">
        <v>9</v>
      </c>
      <c r="K92" s="3">
        <v>1</v>
      </c>
    </row>
    <row r="93" spans="1:11" x14ac:dyDescent="0.3">
      <c r="A93" s="3">
        <v>92</v>
      </c>
      <c r="B93" s="3">
        <v>501</v>
      </c>
      <c r="C93" s="3" t="s">
        <v>196</v>
      </c>
      <c r="D93" s="16">
        <v>31183</v>
      </c>
      <c r="E93" s="3" t="s">
        <v>197</v>
      </c>
      <c r="F93" s="3" t="s">
        <v>522</v>
      </c>
      <c r="G93" s="21" t="s">
        <v>474</v>
      </c>
      <c r="H93" s="8">
        <v>503</v>
      </c>
      <c r="I93" s="7">
        <v>38996</v>
      </c>
      <c r="J93" s="3" t="s">
        <v>9</v>
      </c>
      <c r="K93" s="3">
        <v>1</v>
      </c>
    </row>
    <row r="94" spans="1:11" x14ac:dyDescent="0.3">
      <c r="A94" s="3">
        <v>93</v>
      </c>
      <c r="B94" s="3">
        <v>502</v>
      </c>
      <c r="C94" s="3" t="s">
        <v>198</v>
      </c>
      <c r="D94" s="16">
        <v>28125</v>
      </c>
      <c r="E94" s="3" t="s">
        <v>199</v>
      </c>
      <c r="F94" s="3" t="s">
        <v>524</v>
      </c>
      <c r="G94" s="21" t="s">
        <v>474</v>
      </c>
      <c r="H94" s="8">
        <v>328</v>
      </c>
      <c r="I94" s="7">
        <v>39006</v>
      </c>
      <c r="J94" s="3" t="s">
        <v>9</v>
      </c>
      <c r="K94" s="3">
        <v>1</v>
      </c>
    </row>
    <row r="95" spans="1:11" x14ac:dyDescent="0.3">
      <c r="A95" s="3">
        <v>94</v>
      </c>
      <c r="B95" s="3">
        <v>503</v>
      </c>
      <c r="C95" s="3" t="s">
        <v>200</v>
      </c>
      <c r="D95" s="16">
        <v>31369</v>
      </c>
      <c r="E95" s="3" t="s">
        <v>201</v>
      </c>
      <c r="F95" s="3" t="s">
        <v>479</v>
      </c>
      <c r="G95" s="21" t="s">
        <v>474</v>
      </c>
      <c r="H95" s="8">
        <v>503</v>
      </c>
      <c r="I95" s="7">
        <v>39065</v>
      </c>
      <c r="J95" s="3" t="s">
        <v>9</v>
      </c>
      <c r="K95" s="3">
        <v>1</v>
      </c>
    </row>
    <row r="96" spans="1:11" x14ac:dyDescent="0.3">
      <c r="A96" s="3">
        <v>95</v>
      </c>
      <c r="B96" s="3">
        <v>504</v>
      </c>
      <c r="C96" s="3" t="s">
        <v>202</v>
      </c>
      <c r="D96" s="16">
        <v>23231</v>
      </c>
      <c r="E96" s="3" t="s">
        <v>203</v>
      </c>
      <c r="F96" s="3" t="s">
        <v>486</v>
      </c>
      <c r="G96" s="21" t="s">
        <v>474</v>
      </c>
      <c r="H96" s="8">
        <v>328</v>
      </c>
      <c r="I96" s="7">
        <v>39105</v>
      </c>
      <c r="J96" s="3" t="s">
        <v>9</v>
      </c>
      <c r="K96" s="3">
        <v>1</v>
      </c>
    </row>
    <row r="97" spans="1:11" x14ac:dyDescent="0.3">
      <c r="A97" s="3">
        <v>96</v>
      </c>
      <c r="B97" s="3">
        <v>507</v>
      </c>
      <c r="C97" s="3" t="s">
        <v>204</v>
      </c>
      <c r="D97" s="16">
        <v>29386</v>
      </c>
      <c r="E97" s="3" t="s">
        <v>205</v>
      </c>
      <c r="F97" s="3" t="s">
        <v>532</v>
      </c>
      <c r="G97" s="21" t="s">
        <v>474</v>
      </c>
      <c r="H97" s="8">
        <v>365</v>
      </c>
      <c r="I97" s="7">
        <v>39293</v>
      </c>
      <c r="J97" s="3" t="s">
        <v>9</v>
      </c>
      <c r="K97" s="3">
        <v>1</v>
      </c>
    </row>
    <row r="98" spans="1:11" x14ac:dyDescent="0.3">
      <c r="A98" s="3">
        <v>97</v>
      </c>
      <c r="B98" s="3">
        <v>509</v>
      </c>
      <c r="C98" s="3" t="s">
        <v>206</v>
      </c>
      <c r="D98" s="16">
        <v>25063</v>
      </c>
      <c r="E98" s="3" t="s">
        <v>207</v>
      </c>
      <c r="F98" s="3" t="s">
        <v>509</v>
      </c>
      <c r="G98" s="21" t="s">
        <v>475</v>
      </c>
      <c r="H98" s="8">
        <v>644</v>
      </c>
      <c r="I98" s="7">
        <v>32796</v>
      </c>
      <c r="J98" s="3" t="s">
        <v>9</v>
      </c>
      <c r="K98" s="3">
        <v>1</v>
      </c>
    </row>
    <row r="99" spans="1:11" x14ac:dyDescent="0.3">
      <c r="A99" s="3">
        <v>98</v>
      </c>
      <c r="B99" s="3">
        <v>514</v>
      </c>
      <c r="C99" s="3" t="s">
        <v>208</v>
      </c>
      <c r="D99" s="16">
        <v>20281</v>
      </c>
      <c r="E99" s="3" t="s">
        <v>209</v>
      </c>
      <c r="F99" s="3" t="s">
        <v>533</v>
      </c>
      <c r="G99" s="21" t="s">
        <v>474</v>
      </c>
      <c r="H99" s="8">
        <v>355</v>
      </c>
      <c r="I99" s="7">
        <v>42186</v>
      </c>
      <c r="J99" s="3" t="s">
        <v>9</v>
      </c>
      <c r="K99" s="3">
        <v>1</v>
      </c>
    </row>
    <row r="100" spans="1:11" x14ac:dyDescent="0.3">
      <c r="A100" s="3">
        <v>99</v>
      </c>
      <c r="B100" s="3">
        <v>516</v>
      </c>
      <c r="C100" s="3" t="s">
        <v>210</v>
      </c>
      <c r="D100" s="16">
        <v>28951</v>
      </c>
      <c r="E100" s="3" t="s">
        <v>211</v>
      </c>
      <c r="F100" s="3" t="s">
        <v>534</v>
      </c>
      <c r="G100" s="21" t="s">
        <v>474</v>
      </c>
      <c r="H100" s="8">
        <v>480</v>
      </c>
      <c r="I100" s="7">
        <v>39358</v>
      </c>
      <c r="J100" s="3" t="s">
        <v>9</v>
      </c>
      <c r="K100" s="3">
        <v>1</v>
      </c>
    </row>
    <row r="101" spans="1:11" x14ac:dyDescent="0.3">
      <c r="A101" s="3">
        <v>100</v>
      </c>
      <c r="B101" s="3">
        <v>519</v>
      </c>
      <c r="C101" s="3" t="s">
        <v>212</v>
      </c>
      <c r="D101" s="16">
        <v>23498</v>
      </c>
      <c r="E101" s="3" t="s">
        <v>213</v>
      </c>
      <c r="F101" s="3" t="s">
        <v>535</v>
      </c>
      <c r="G101" s="21" t="s">
        <v>475</v>
      </c>
      <c r="H101" s="8">
        <v>328</v>
      </c>
      <c r="I101" s="7">
        <v>39457</v>
      </c>
      <c r="J101" s="3" t="s">
        <v>9</v>
      </c>
      <c r="K101" s="3">
        <v>1</v>
      </c>
    </row>
    <row r="102" spans="1:11" x14ac:dyDescent="0.3">
      <c r="A102" s="3">
        <v>101</v>
      </c>
      <c r="B102" s="3">
        <v>524</v>
      </c>
      <c r="C102" s="3" t="s">
        <v>214</v>
      </c>
      <c r="D102" s="16">
        <v>23467</v>
      </c>
      <c r="E102" s="3" t="s">
        <v>215</v>
      </c>
      <c r="F102" s="3" t="s">
        <v>484</v>
      </c>
      <c r="G102" s="21" t="s">
        <v>474</v>
      </c>
      <c r="H102" s="8">
        <v>503</v>
      </c>
      <c r="I102" s="7">
        <v>39602</v>
      </c>
      <c r="J102" s="3" t="s">
        <v>9</v>
      </c>
      <c r="K102" s="3">
        <v>1</v>
      </c>
    </row>
    <row r="103" spans="1:11" x14ac:dyDescent="0.3">
      <c r="A103" s="3">
        <v>102</v>
      </c>
      <c r="B103" s="3">
        <v>536</v>
      </c>
      <c r="C103" s="3" t="s">
        <v>216</v>
      </c>
      <c r="D103" s="16">
        <v>25554</v>
      </c>
      <c r="E103" s="3" t="s">
        <v>217</v>
      </c>
      <c r="F103" s="3" t="s">
        <v>509</v>
      </c>
      <c r="G103" s="21" t="s">
        <v>474</v>
      </c>
      <c r="H103" s="8">
        <v>503</v>
      </c>
      <c r="I103" s="7">
        <v>39715</v>
      </c>
      <c r="J103" s="3" t="s">
        <v>9</v>
      </c>
      <c r="K103" s="3">
        <v>1</v>
      </c>
    </row>
    <row r="104" spans="1:11" x14ac:dyDescent="0.3">
      <c r="A104" s="3">
        <v>103</v>
      </c>
      <c r="B104" s="3">
        <v>540</v>
      </c>
      <c r="C104" s="3" t="s">
        <v>218</v>
      </c>
      <c r="D104" s="16">
        <v>23924</v>
      </c>
      <c r="E104" s="3" t="s">
        <v>219</v>
      </c>
      <c r="F104" s="3" t="s">
        <v>486</v>
      </c>
      <c r="G104" s="21" t="s">
        <v>474</v>
      </c>
      <c r="H104" s="8">
        <v>328</v>
      </c>
      <c r="I104" s="7">
        <v>39749</v>
      </c>
      <c r="J104" s="3" t="s">
        <v>9</v>
      </c>
      <c r="K104" s="3">
        <v>1</v>
      </c>
    </row>
    <row r="105" spans="1:11" x14ac:dyDescent="0.3">
      <c r="A105" s="3">
        <v>104</v>
      </c>
      <c r="B105" s="3">
        <v>542</v>
      </c>
      <c r="C105" s="3" t="s">
        <v>220</v>
      </c>
      <c r="D105" s="16">
        <v>23036</v>
      </c>
      <c r="E105" s="3" t="s">
        <v>221</v>
      </c>
      <c r="F105" s="3" t="s">
        <v>519</v>
      </c>
      <c r="G105" s="21" t="s">
        <v>474</v>
      </c>
      <c r="H105" s="8">
        <v>358</v>
      </c>
      <c r="I105" s="7">
        <v>39776</v>
      </c>
      <c r="J105" s="3" t="s">
        <v>9</v>
      </c>
      <c r="K105" s="3">
        <v>1</v>
      </c>
    </row>
    <row r="106" spans="1:11" x14ac:dyDescent="0.3">
      <c r="A106" s="3">
        <v>105</v>
      </c>
      <c r="B106" s="3">
        <v>544</v>
      </c>
      <c r="C106" s="3" t="s">
        <v>222</v>
      </c>
      <c r="D106" s="16">
        <v>25874</v>
      </c>
      <c r="E106" s="3" t="s">
        <v>223</v>
      </c>
      <c r="F106" s="3" t="s">
        <v>486</v>
      </c>
      <c r="G106" s="21" t="s">
        <v>474</v>
      </c>
      <c r="H106" s="8">
        <v>503</v>
      </c>
      <c r="I106" s="7">
        <v>39797</v>
      </c>
      <c r="J106" s="3" t="s">
        <v>9</v>
      </c>
      <c r="K106" s="3">
        <v>1</v>
      </c>
    </row>
    <row r="107" spans="1:11" x14ac:dyDescent="0.3">
      <c r="A107" s="3">
        <v>106</v>
      </c>
      <c r="B107" s="3">
        <v>547</v>
      </c>
      <c r="C107" s="3" t="s">
        <v>224</v>
      </c>
      <c r="D107" s="16">
        <v>27885</v>
      </c>
      <c r="E107" s="3" t="s">
        <v>225</v>
      </c>
      <c r="F107" s="3" t="s">
        <v>486</v>
      </c>
      <c r="G107" s="21" t="s">
        <v>474</v>
      </c>
      <c r="H107" s="8">
        <v>503</v>
      </c>
      <c r="I107" s="7">
        <v>39902</v>
      </c>
      <c r="J107" s="3" t="s">
        <v>9</v>
      </c>
      <c r="K107" s="3">
        <v>1</v>
      </c>
    </row>
    <row r="108" spans="1:11" x14ac:dyDescent="0.3">
      <c r="A108" s="3">
        <v>107</v>
      </c>
      <c r="B108" s="3">
        <v>548</v>
      </c>
      <c r="C108" s="3" t="s">
        <v>226</v>
      </c>
      <c r="D108" s="16">
        <v>29870</v>
      </c>
      <c r="E108" s="3" t="s">
        <v>227</v>
      </c>
      <c r="F108" s="3" t="s">
        <v>476</v>
      </c>
      <c r="G108" s="21" t="s">
        <v>474</v>
      </c>
      <c r="H108" s="8">
        <v>397</v>
      </c>
      <c r="I108" s="7">
        <v>40728</v>
      </c>
      <c r="J108" s="3" t="s">
        <v>9</v>
      </c>
      <c r="K108" s="3">
        <v>1</v>
      </c>
    </row>
    <row r="109" spans="1:11" x14ac:dyDescent="0.3">
      <c r="A109" s="3">
        <v>108</v>
      </c>
      <c r="B109" s="3">
        <v>551</v>
      </c>
      <c r="C109" s="3" t="s">
        <v>228</v>
      </c>
      <c r="D109" s="16">
        <v>25043</v>
      </c>
      <c r="E109" s="3" t="s">
        <v>229</v>
      </c>
      <c r="F109" s="3" t="s">
        <v>491</v>
      </c>
      <c r="G109" s="21" t="s">
        <v>474</v>
      </c>
      <c r="H109" s="8">
        <v>503</v>
      </c>
      <c r="I109" s="7">
        <v>40030</v>
      </c>
      <c r="J109" s="3" t="s">
        <v>9</v>
      </c>
      <c r="K109" s="3">
        <v>1</v>
      </c>
    </row>
    <row r="110" spans="1:11" x14ac:dyDescent="0.3">
      <c r="A110" s="3">
        <v>109</v>
      </c>
      <c r="B110" s="3">
        <v>553</v>
      </c>
      <c r="C110" s="3" t="s">
        <v>230</v>
      </c>
      <c r="D110" s="16">
        <v>25802</v>
      </c>
      <c r="E110" s="3" t="s">
        <v>231</v>
      </c>
      <c r="F110" s="3" t="s">
        <v>490</v>
      </c>
      <c r="G110" s="21" t="s">
        <v>474</v>
      </c>
      <c r="H110" s="8">
        <v>397</v>
      </c>
      <c r="I110" s="7">
        <v>40226</v>
      </c>
      <c r="J110" s="3" t="s">
        <v>9</v>
      </c>
      <c r="K110" s="3">
        <v>1</v>
      </c>
    </row>
    <row r="111" spans="1:11" x14ac:dyDescent="0.3">
      <c r="A111" s="3">
        <v>110</v>
      </c>
      <c r="B111" s="3">
        <v>554</v>
      </c>
      <c r="C111" s="3" t="s">
        <v>232</v>
      </c>
      <c r="D111" s="16">
        <v>33164</v>
      </c>
      <c r="E111" s="3" t="s">
        <v>233</v>
      </c>
      <c r="F111" s="3" t="s">
        <v>494</v>
      </c>
      <c r="G111" s="21" t="s">
        <v>474</v>
      </c>
      <c r="H111" s="8">
        <v>503</v>
      </c>
      <c r="I111" s="7">
        <v>40309</v>
      </c>
      <c r="J111" s="3" t="s">
        <v>9</v>
      </c>
      <c r="K111" s="3">
        <v>1</v>
      </c>
    </row>
    <row r="112" spans="1:11" x14ac:dyDescent="0.3">
      <c r="A112" s="3">
        <v>111</v>
      </c>
      <c r="B112" s="3">
        <v>561</v>
      </c>
      <c r="C112" s="3" t="s">
        <v>234</v>
      </c>
      <c r="D112" s="16">
        <v>32819</v>
      </c>
      <c r="E112" s="3" t="s">
        <v>235</v>
      </c>
      <c r="F112" s="3" t="s">
        <v>486</v>
      </c>
      <c r="G112" s="21" t="s">
        <v>474</v>
      </c>
      <c r="H112" s="8">
        <v>428</v>
      </c>
      <c r="I112" s="7">
        <v>41752</v>
      </c>
      <c r="J112" s="3" t="s">
        <v>9</v>
      </c>
      <c r="K112" s="3">
        <v>1</v>
      </c>
    </row>
    <row r="113" spans="1:11" x14ac:dyDescent="0.3">
      <c r="A113" s="3">
        <v>112</v>
      </c>
      <c r="B113" s="3">
        <v>564</v>
      </c>
      <c r="C113" s="3" t="s">
        <v>236</v>
      </c>
      <c r="D113" s="16">
        <v>29168</v>
      </c>
      <c r="E113" s="3" t="s">
        <v>237</v>
      </c>
      <c r="F113" s="3" t="s">
        <v>505</v>
      </c>
      <c r="G113" s="21" t="s">
        <v>474</v>
      </c>
      <c r="H113" s="8">
        <v>503</v>
      </c>
      <c r="I113" s="7">
        <v>40518</v>
      </c>
      <c r="J113" s="3" t="s">
        <v>9</v>
      </c>
      <c r="K113" s="3">
        <v>1</v>
      </c>
    </row>
    <row r="114" spans="1:11" x14ac:dyDescent="0.3">
      <c r="A114" s="3">
        <v>113</v>
      </c>
      <c r="B114" s="3">
        <v>565</v>
      </c>
      <c r="C114" s="3" t="s">
        <v>238</v>
      </c>
      <c r="D114" s="16">
        <v>33341</v>
      </c>
      <c r="E114" s="3" t="s">
        <v>239</v>
      </c>
      <c r="F114" s="3" t="s">
        <v>486</v>
      </c>
      <c r="G114" s="21" t="s">
        <v>474</v>
      </c>
      <c r="H114" s="8">
        <v>458</v>
      </c>
      <c r="I114" s="7">
        <v>40555</v>
      </c>
      <c r="J114" s="3" t="s">
        <v>9</v>
      </c>
      <c r="K114" s="3">
        <v>1</v>
      </c>
    </row>
    <row r="115" spans="1:11" x14ac:dyDescent="0.3">
      <c r="A115" s="3">
        <v>114</v>
      </c>
      <c r="B115" s="3">
        <v>571</v>
      </c>
      <c r="C115" s="3" t="s">
        <v>240</v>
      </c>
      <c r="D115" s="16">
        <v>33123</v>
      </c>
      <c r="E115" s="3" t="s">
        <v>241</v>
      </c>
      <c r="F115" s="3" t="s">
        <v>497</v>
      </c>
      <c r="G115" s="21" t="s">
        <v>474</v>
      </c>
      <c r="H115" s="8">
        <v>458</v>
      </c>
      <c r="I115" s="7">
        <v>40590</v>
      </c>
      <c r="J115" s="3" t="s">
        <v>9</v>
      </c>
      <c r="K115" s="3">
        <v>1</v>
      </c>
    </row>
    <row r="116" spans="1:11" x14ac:dyDescent="0.3">
      <c r="A116" s="3">
        <v>115</v>
      </c>
      <c r="B116" s="3">
        <v>577</v>
      </c>
      <c r="C116" s="3" t="s">
        <v>242</v>
      </c>
      <c r="D116" s="16">
        <v>24648</v>
      </c>
      <c r="E116" s="3" t="s">
        <v>243</v>
      </c>
      <c r="F116" s="3" t="s">
        <v>536</v>
      </c>
      <c r="G116" s="21" t="s">
        <v>474</v>
      </c>
      <c r="H116" s="8">
        <v>458</v>
      </c>
      <c r="I116" s="7">
        <v>40819</v>
      </c>
      <c r="J116" s="3" t="s">
        <v>9</v>
      </c>
      <c r="K116" s="3">
        <v>1</v>
      </c>
    </row>
    <row r="117" spans="1:11" x14ac:dyDescent="0.3">
      <c r="A117" s="3">
        <v>116</v>
      </c>
      <c r="B117" s="3">
        <v>585</v>
      </c>
      <c r="C117" s="3" t="s">
        <v>244</v>
      </c>
      <c r="D117" s="16">
        <v>30701</v>
      </c>
      <c r="E117" s="3" t="s">
        <v>245</v>
      </c>
      <c r="F117" s="3" t="s">
        <v>482</v>
      </c>
      <c r="G117" s="21" t="s">
        <v>475</v>
      </c>
      <c r="H117" s="8">
        <v>458</v>
      </c>
      <c r="I117" s="7">
        <v>40861</v>
      </c>
      <c r="J117" s="3" t="s">
        <v>9</v>
      </c>
      <c r="K117" s="3">
        <v>1</v>
      </c>
    </row>
    <row r="118" spans="1:11" x14ac:dyDescent="0.3">
      <c r="A118" s="3">
        <v>117</v>
      </c>
      <c r="B118" s="3">
        <v>586</v>
      </c>
      <c r="C118" s="3" t="s">
        <v>246</v>
      </c>
      <c r="D118" s="16">
        <v>27754</v>
      </c>
      <c r="E118" s="3" t="s">
        <v>247</v>
      </c>
      <c r="F118" s="3" t="s">
        <v>537</v>
      </c>
      <c r="G118" s="21" t="s">
        <v>475</v>
      </c>
      <c r="H118" s="8">
        <v>416</v>
      </c>
      <c r="I118" s="7">
        <v>40969</v>
      </c>
      <c r="J118" s="3" t="s">
        <v>9</v>
      </c>
      <c r="K118" s="3">
        <v>1</v>
      </c>
    </row>
    <row r="119" spans="1:11" x14ac:dyDescent="0.3">
      <c r="A119" s="3">
        <v>118</v>
      </c>
      <c r="B119" s="3">
        <v>587</v>
      </c>
      <c r="C119" s="3" t="s">
        <v>248</v>
      </c>
      <c r="D119" s="16">
        <v>28214</v>
      </c>
      <c r="E119" s="3" t="s">
        <v>249</v>
      </c>
      <c r="F119" s="3" t="s">
        <v>481</v>
      </c>
      <c r="G119" s="21" t="s">
        <v>474</v>
      </c>
      <c r="H119" s="8">
        <v>328</v>
      </c>
      <c r="I119" s="7">
        <v>40969</v>
      </c>
      <c r="J119" s="3" t="s">
        <v>9</v>
      </c>
      <c r="K119" s="3">
        <v>1</v>
      </c>
    </row>
    <row r="120" spans="1:11" x14ac:dyDescent="0.3">
      <c r="A120" s="3">
        <v>119</v>
      </c>
      <c r="B120" s="3">
        <v>594</v>
      </c>
      <c r="C120" s="3" t="s">
        <v>250</v>
      </c>
      <c r="D120" s="16">
        <v>34130</v>
      </c>
      <c r="E120" s="3" t="s">
        <v>251</v>
      </c>
      <c r="F120" s="3" t="s">
        <v>509</v>
      </c>
      <c r="G120" s="21" t="s">
        <v>474</v>
      </c>
      <c r="H120" s="8">
        <v>328</v>
      </c>
      <c r="I120" s="7">
        <v>43818</v>
      </c>
      <c r="J120" s="3" t="s">
        <v>9</v>
      </c>
      <c r="K120" s="3">
        <v>1</v>
      </c>
    </row>
    <row r="121" spans="1:11" x14ac:dyDescent="0.3">
      <c r="A121" s="3">
        <v>120</v>
      </c>
      <c r="B121" s="3">
        <v>599</v>
      </c>
      <c r="C121" s="3" t="s">
        <v>252</v>
      </c>
      <c r="D121" s="16">
        <v>28437</v>
      </c>
      <c r="E121" s="3" t="s">
        <v>253</v>
      </c>
      <c r="F121" s="3" t="s">
        <v>486</v>
      </c>
      <c r="G121" s="21" t="s">
        <v>474</v>
      </c>
      <c r="H121" s="8">
        <v>436</v>
      </c>
      <c r="I121" s="7">
        <v>41058</v>
      </c>
      <c r="J121" s="3" t="s">
        <v>9</v>
      </c>
      <c r="K121" s="3">
        <v>1</v>
      </c>
    </row>
    <row r="122" spans="1:11" x14ac:dyDescent="0.3">
      <c r="A122" s="3">
        <v>121</v>
      </c>
      <c r="B122" s="3">
        <v>600</v>
      </c>
      <c r="C122" s="3" t="s">
        <v>254</v>
      </c>
      <c r="D122" s="16">
        <v>27934</v>
      </c>
      <c r="E122" s="3" t="s">
        <v>255</v>
      </c>
      <c r="F122" s="3" t="s">
        <v>486</v>
      </c>
      <c r="G122" s="21" t="s">
        <v>474</v>
      </c>
      <c r="H122" s="8">
        <v>436</v>
      </c>
      <c r="I122" s="7">
        <v>41064</v>
      </c>
      <c r="J122" s="3" t="s">
        <v>9</v>
      </c>
      <c r="K122" s="3">
        <v>1</v>
      </c>
    </row>
    <row r="123" spans="1:11" x14ac:dyDescent="0.3">
      <c r="A123" s="3">
        <v>122</v>
      </c>
      <c r="B123" s="3">
        <v>601</v>
      </c>
      <c r="C123" s="3" t="s">
        <v>256</v>
      </c>
      <c r="D123" s="16">
        <v>21840</v>
      </c>
      <c r="E123" s="3" t="s">
        <v>257</v>
      </c>
      <c r="F123" s="3" t="s">
        <v>499</v>
      </c>
      <c r="G123" s="21" t="s">
        <v>474</v>
      </c>
      <c r="H123" s="8">
        <v>328</v>
      </c>
      <c r="I123" s="7">
        <v>41092</v>
      </c>
      <c r="J123" s="3" t="s">
        <v>9</v>
      </c>
      <c r="K123" s="3">
        <v>1</v>
      </c>
    </row>
    <row r="124" spans="1:11" x14ac:dyDescent="0.3">
      <c r="A124" s="3">
        <v>123</v>
      </c>
      <c r="B124" s="3">
        <v>602</v>
      </c>
      <c r="C124" s="3" t="s">
        <v>258</v>
      </c>
      <c r="D124" s="16">
        <v>32449</v>
      </c>
      <c r="E124" s="3" t="s">
        <v>259</v>
      </c>
      <c r="F124" s="3" t="s">
        <v>535</v>
      </c>
      <c r="G124" s="21" t="s">
        <v>474</v>
      </c>
      <c r="H124" s="8">
        <v>328</v>
      </c>
      <c r="I124" s="7">
        <v>41092</v>
      </c>
      <c r="J124" s="3" t="s">
        <v>9</v>
      </c>
      <c r="K124" s="3">
        <v>1</v>
      </c>
    </row>
    <row r="125" spans="1:11" x14ac:dyDescent="0.3">
      <c r="A125" s="3">
        <v>124</v>
      </c>
      <c r="B125" s="3">
        <v>603</v>
      </c>
      <c r="C125" s="3" t="s">
        <v>260</v>
      </c>
      <c r="D125" s="16">
        <v>23091</v>
      </c>
      <c r="E125" s="3" t="s">
        <v>261</v>
      </c>
      <c r="F125" s="3" t="s">
        <v>521</v>
      </c>
      <c r="G125" s="21" t="s">
        <v>474</v>
      </c>
      <c r="H125" s="8">
        <v>328</v>
      </c>
      <c r="I125" s="7">
        <v>41092</v>
      </c>
      <c r="J125" s="3" t="s">
        <v>9</v>
      </c>
      <c r="K125" s="3">
        <v>1</v>
      </c>
    </row>
    <row r="126" spans="1:11" x14ac:dyDescent="0.3">
      <c r="A126" s="3">
        <v>125</v>
      </c>
      <c r="B126" s="3">
        <v>605</v>
      </c>
      <c r="C126" s="3" t="s">
        <v>262</v>
      </c>
      <c r="D126" s="16">
        <v>25739</v>
      </c>
      <c r="E126" s="3" t="s">
        <v>263</v>
      </c>
      <c r="F126" s="3" t="s">
        <v>499</v>
      </c>
      <c r="G126" s="21" t="s">
        <v>474</v>
      </c>
      <c r="H126" s="8">
        <v>328</v>
      </c>
      <c r="I126" s="7">
        <v>41092</v>
      </c>
      <c r="J126" s="3" t="s">
        <v>9</v>
      </c>
      <c r="K126" s="3">
        <v>1</v>
      </c>
    </row>
    <row r="127" spans="1:11" x14ac:dyDescent="0.3">
      <c r="A127" s="3">
        <v>126</v>
      </c>
      <c r="B127" s="3">
        <v>608</v>
      </c>
      <c r="C127" s="3" t="s">
        <v>264</v>
      </c>
      <c r="D127" s="16">
        <v>33631</v>
      </c>
      <c r="E127" s="3" t="s">
        <v>265</v>
      </c>
      <c r="F127" s="3" t="s">
        <v>509</v>
      </c>
      <c r="G127" s="21" t="s">
        <v>474</v>
      </c>
      <c r="H127" s="8">
        <v>433</v>
      </c>
      <c r="I127" s="7">
        <v>41241</v>
      </c>
      <c r="J127" s="3" t="s">
        <v>9</v>
      </c>
      <c r="K127" s="3">
        <v>1</v>
      </c>
    </row>
    <row r="128" spans="1:11" x14ac:dyDescent="0.3">
      <c r="A128" s="3">
        <v>127</v>
      </c>
      <c r="B128" s="3">
        <v>609</v>
      </c>
      <c r="C128" s="3" t="s">
        <v>266</v>
      </c>
      <c r="D128" s="16">
        <v>31331</v>
      </c>
      <c r="E128" s="3" t="s">
        <v>267</v>
      </c>
      <c r="F128" s="3" t="s">
        <v>506</v>
      </c>
      <c r="G128" s="21" t="s">
        <v>475</v>
      </c>
      <c r="H128" s="8">
        <v>433</v>
      </c>
      <c r="I128" s="7">
        <v>41262</v>
      </c>
      <c r="J128" s="3" t="s">
        <v>9</v>
      </c>
      <c r="K128" s="3">
        <v>1</v>
      </c>
    </row>
    <row r="129" spans="1:11" x14ac:dyDescent="0.3">
      <c r="A129" s="3">
        <v>128</v>
      </c>
      <c r="B129" s="3">
        <v>610</v>
      </c>
      <c r="C129" s="3" t="s">
        <v>268</v>
      </c>
      <c r="D129" s="16">
        <v>23762</v>
      </c>
      <c r="E129" s="3" t="s">
        <v>269</v>
      </c>
      <c r="F129" s="3" t="s">
        <v>486</v>
      </c>
      <c r="G129" s="21" t="s">
        <v>474</v>
      </c>
      <c r="H129" s="8">
        <v>433</v>
      </c>
      <c r="I129" s="7">
        <v>41295</v>
      </c>
      <c r="J129" s="3" t="s">
        <v>9</v>
      </c>
      <c r="K129" s="3">
        <v>1</v>
      </c>
    </row>
    <row r="130" spans="1:11" x14ac:dyDescent="0.3">
      <c r="A130" s="3">
        <v>129</v>
      </c>
      <c r="B130" s="3">
        <v>612</v>
      </c>
      <c r="C130" s="3" t="s">
        <v>270</v>
      </c>
      <c r="D130" s="16">
        <v>32023</v>
      </c>
      <c r="E130" s="3" t="s">
        <v>271</v>
      </c>
      <c r="F130" s="3" t="s">
        <v>535</v>
      </c>
      <c r="G130" s="21" t="s">
        <v>474</v>
      </c>
      <c r="H130" s="8">
        <v>328</v>
      </c>
      <c r="I130" s="7">
        <v>42311</v>
      </c>
      <c r="J130" s="3" t="s">
        <v>9</v>
      </c>
      <c r="K130" s="3">
        <v>1</v>
      </c>
    </row>
    <row r="131" spans="1:11" x14ac:dyDescent="0.3">
      <c r="A131" s="3">
        <v>130</v>
      </c>
      <c r="B131" s="3">
        <v>614</v>
      </c>
      <c r="C131" s="3" t="s">
        <v>272</v>
      </c>
      <c r="D131" s="16">
        <v>31084</v>
      </c>
      <c r="E131" s="3" t="s">
        <v>273</v>
      </c>
      <c r="F131" s="3" t="s">
        <v>481</v>
      </c>
      <c r="G131" s="21" t="s">
        <v>475</v>
      </c>
      <c r="H131" s="8">
        <v>428</v>
      </c>
      <c r="I131" s="7">
        <v>41450</v>
      </c>
      <c r="J131" s="3" t="s">
        <v>9</v>
      </c>
      <c r="K131" s="3">
        <v>1</v>
      </c>
    </row>
    <row r="132" spans="1:11" x14ac:dyDescent="0.3">
      <c r="A132" s="3">
        <v>131</v>
      </c>
      <c r="B132" s="3">
        <v>615</v>
      </c>
      <c r="C132" s="3" t="s">
        <v>274</v>
      </c>
      <c r="D132" s="16">
        <v>34583</v>
      </c>
      <c r="E132" s="3" t="s">
        <v>275</v>
      </c>
      <c r="F132" s="3" t="s">
        <v>481</v>
      </c>
      <c r="G132" s="21" t="s">
        <v>475</v>
      </c>
      <c r="H132" s="8">
        <v>428</v>
      </c>
      <c r="I132" s="7">
        <v>41450</v>
      </c>
      <c r="J132" s="3" t="s">
        <v>9</v>
      </c>
      <c r="K132" s="3">
        <v>1</v>
      </c>
    </row>
    <row r="133" spans="1:11" x14ac:dyDescent="0.3">
      <c r="A133" s="3">
        <v>132</v>
      </c>
      <c r="B133" s="3">
        <v>616</v>
      </c>
      <c r="C133" s="3" t="s">
        <v>276</v>
      </c>
      <c r="D133" s="16">
        <v>26291</v>
      </c>
      <c r="E133" s="3" t="s">
        <v>277</v>
      </c>
      <c r="F133" s="3" t="s">
        <v>484</v>
      </c>
      <c r="G133" s="21" t="s">
        <v>474</v>
      </c>
      <c r="H133" s="8">
        <v>428</v>
      </c>
      <c r="I133" s="7">
        <v>41450</v>
      </c>
      <c r="J133" s="3" t="s">
        <v>9</v>
      </c>
      <c r="K133" s="3">
        <v>1</v>
      </c>
    </row>
    <row r="134" spans="1:11" x14ac:dyDescent="0.3">
      <c r="A134" s="3">
        <v>133</v>
      </c>
      <c r="B134" s="3">
        <v>617</v>
      </c>
      <c r="C134" s="3" t="s">
        <v>278</v>
      </c>
      <c r="D134" s="16">
        <v>30227</v>
      </c>
      <c r="E134" s="3" t="s">
        <v>279</v>
      </c>
      <c r="F134" s="3" t="s">
        <v>481</v>
      </c>
      <c r="G134" s="21" t="s">
        <v>475</v>
      </c>
      <c r="H134" s="8">
        <v>428</v>
      </c>
      <c r="I134" s="7">
        <v>41450</v>
      </c>
      <c r="J134" s="3" t="s">
        <v>9</v>
      </c>
      <c r="K134" s="3">
        <v>1</v>
      </c>
    </row>
    <row r="135" spans="1:11" x14ac:dyDescent="0.3">
      <c r="A135" s="3">
        <v>134</v>
      </c>
      <c r="B135" s="3">
        <v>618</v>
      </c>
      <c r="C135" s="3" t="s">
        <v>280</v>
      </c>
      <c r="D135" s="16">
        <v>34260</v>
      </c>
      <c r="E135" s="3" t="s">
        <v>281</v>
      </c>
      <c r="F135" s="3" t="s">
        <v>491</v>
      </c>
      <c r="G135" s="21" t="s">
        <v>474</v>
      </c>
      <c r="H135" s="8">
        <v>428</v>
      </c>
      <c r="I135" s="7">
        <v>41450</v>
      </c>
      <c r="J135" s="3" t="s">
        <v>9</v>
      </c>
      <c r="K135" s="3">
        <v>1</v>
      </c>
    </row>
    <row r="136" spans="1:11" x14ac:dyDescent="0.3">
      <c r="A136" s="3">
        <v>135</v>
      </c>
      <c r="B136" s="3">
        <v>619</v>
      </c>
      <c r="C136" s="3" t="s">
        <v>282</v>
      </c>
      <c r="D136" s="16">
        <v>30882</v>
      </c>
      <c r="E136" s="3" t="s">
        <v>283</v>
      </c>
      <c r="F136" s="3" t="s">
        <v>535</v>
      </c>
      <c r="G136" s="21" t="s">
        <v>474</v>
      </c>
      <c r="H136" s="8">
        <v>328</v>
      </c>
      <c r="I136" s="7">
        <v>42436</v>
      </c>
      <c r="J136" s="3" t="s">
        <v>9</v>
      </c>
      <c r="K136" s="3">
        <v>1</v>
      </c>
    </row>
    <row r="137" spans="1:11" x14ac:dyDescent="0.3">
      <c r="A137" s="3">
        <v>136</v>
      </c>
      <c r="B137" s="3">
        <v>621</v>
      </c>
      <c r="C137" s="3" t="s">
        <v>284</v>
      </c>
      <c r="D137" s="16">
        <v>32115</v>
      </c>
      <c r="E137" s="3" t="s">
        <v>285</v>
      </c>
      <c r="F137" s="3" t="s">
        <v>491</v>
      </c>
      <c r="G137" s="21" t="s">
        <v>474</v>
      </c>
      <c r="H137" s="8">
        <v>428</v>
      </c>
      <c r="I137" s="7">
        <v>41598</v>
      </c>
      <c r="J137" s="3" t="s">
        <v>9</v>
      </c>
      <c r="K137" s="3">
        <v>1</v>
      </c>
    </row>
    <row r="138" spans="1:11" x14ac:dyDescent="0.3">
      <c r="A138" s="3">
        <v>137</v>
      </c>
      <c r="B138" s="3">
        <v>641</v>
      </c>
      <c r="C138" s="3" t="s">
        <v>286</v>
      </c>
      <c r="D138" s="16">
        <v>31113</v>
      </c>
      <c r="E138" s="3" t="s">
        <v>287</v>
      </c>
      <c r="F138" s="3" t="s">
        <v>538</v>
      </c>
      <c r="G138" s="21" t="s">
        <v>474</v>
      </c>
      <c r="H138" s="8">
        <v>428</v>
      </c>
      <c r="I138" s="7">
        <v>41947</v>
      </c>
      <c r="J138" s="3" t="s">
        <v>9</v>
      </c>
      <c r="K138" s="3">
        <v>1</v>
      </c>
    </row>
    <row r="139" spans="1:11" x14ac:dyDescent="0.3">
      <c r="A139" s="3">
        <v>138</v>
      </c>
      <c r="B139" s="3">
        <v>644</v>
      </c>
      <c r="C139" s="3" t="s">
        <v>288</v>
      </c>
      <c r="D139" s="16">
        <v>33089</v>
      </c>
      <c r="E139" s="3" t="s">
        <v>289</v>
      </c>
      <c r="F139" s="3" t="s">
        <v>539</v>
      </c>
      <c r="G139" s="21" t="s">
        <v>475</v>
      </c>
      <c r="H139" s="8">
        <v>422</v>
      </c>
      <c r="I139" s="7">
        <v>43291</v>
      </c>
      <c r="J139" s="3" t="s">
        <v>9</v>
      </c>
      <c r="K139" s="3">
        <v>1</v>
      </c>
    </row>
    <row r="140" spans="1:11" x14ac:dyDescent="0.3">
      <c r="A140" s="3">
        <v>139</v>
      </c>
      <c r="B140" s="3">
        <v>646</v>
      </c>
      <c r="C140" s="3" t="s">
        <v>290</v>
      </c>
      <c r="D140" s="16">
        <v>35027</v>
      </c>
      <c r="E140" s="3" t="s">
        <v>291</v>
      </c>
      <c r="F140" s="3" t="s">
        <v>509</v>
      </c>
      <c r="G140" s="21" t="s">
        <v>474</v>
      </c>
      <c r="H140" s="8">
        <v>422</v>
      </c>
      <c r="I140" s="7">
        <v>42072</v>
      </c>
      <c r="J140" s="3" t="s">
        <v>9</v>
      </c>
      <c r="K140" s="3">
        <v>1</v>
      </c>
    </row>
    <row r="141" spans="1:11" x14ac:dyDescent="0.3">
      <c r="A141" s="3">
        <v>140</v>
      </c>
      <c r="B141" s="3">
        <v>647</v>
      </c>
      <c r="C141" s="3" t="s">
        <v>292</v>
      </c>
      <c r="D141" s="16">
        <v>31213</v>
      </c>
      <c r="E141" s="3" t="s">
        <v>293</v>
      </c>
      <c r="F141" s="3" t="s">
        <v>540</v>
      </c>
      <c r="G141" s="21" t="s">
        <v>474</v>
      </c>
      <c r="H141" s="8">
        <v>480</v>
      </c>
      <c r="I141" s="7">
        <v>42186</v>
      </c>
      <c r="J141" s="3" t="s">
        <v>9</v>
      </c>
      <c r="K141" s="3">
        <v>1</v>
      </c>
    </row>
    <row r="142" spans="1:11" x14ac:dyDescent="0.3">
      <c r="A142" s="3">
        <v>141</v>
      </c>
      <c r="B142" s="3">
        <v>651</v>
      </c>
      <c r="C142" s="3" t="s">
        <v>294</v>
      </c>
      <c r="D142" s="16">
        <v>32959</v>
      </c>
      <c r="E142" s="3" t="s">
        <v>295</v>
      </c>
      <c r="F142" s="3" t="s">
        <v>482</v>
      </c>
      <c r="G142" s="21" t="s">
        <v>475</v>
      </c>
      <c r="H142" s="8">
        <v>328</v>
      </c>
      <c r="I142" s="7">
        <v>42303</v>
      </c>
      <c r="J142" s="3" t="s">
        <v>9</v>
      </c>
      <c r="K142" s="3">
        <v>1</v>
      </c>
    </row>
    <row r="143" spans="1:11" x14ac:dyDescent="0.3">
      <c r="A143" s="3">
        <v>142</v>
      </c>
      <c r="B143" s="3">
        <v>652</v>
      </c>
      <c r="C143" s="3" t="s">
        <v>296</v>
      </c>
      <c r="D143" s="16">
        <v>33563</v>
      </c>
      <c r="E143" s="3" t="s">
        <v>297</v>
      </c>
      <c r="F143" s="3" t="s">
        <v>488</v>
      </c>
      <c r="G143" s="21" t="s">
        <v>474</v>
      </c>
      <c r="H143" s="8">
        <v>358</v>
      </c>
      <c r="I143" s="7">
        <v>42296</v>
      </c>
      <c r="J143" s="3" t="s">
        <v>9</v>
      </c>
      <c r="K143" s="3">
        <v>1</v>
      </c>
    </row>
    <row r="144" spans="1:11" x14ac:dyDescent="0.3">
      <c r="A144" s="3">
        <v>143</v>
      </c>
      <c r="B144" s="3">
        <v>653</v>
      </c>
      <c r="C144" s="3" t="s">
        <v>298</v>
      </c>
      <c r="D144" s="16">
        <v>32010</v>
      </c>
      <c r="E144" s="3" t="s">
        <v>299</v>
      </c>
      <c r="F144" s="3" t="s">
        <v>501</v>
      </c>
      <c r="G144" s="21" t="s">
        <v>474</v>
      </c>
      <c r="H144" s="8">
        <v>422</v>
      </c>
      <c r="I144" s="7">
        <v>42331</v>
      </c>
      <c r="J144" s="3" t="s">
        <v>9</v>
      </c>
      <c r="K144" s="3">
        <v>1</v>
      </c>
    </row>
    <row r="145" spans="1:11" x14ac:dyDescent="0.3">
      <c r="A145" s="3">
        <v>144</v>
      </c>
      <c r="B145" s="3">
        <v>654</v>
      </c>
      <c r="C145" s="3" t="s">
        <v>300</v>
      </c>
      <c r="D145" s="16">
        <v>33911</v>
      </c>
      <c r="E145" s="3" t="s">
        <v>301</v>
      </c>
      <c r="F145" s="3" t="s">
        <v>499</v>
      </c>
      <c r="G145" s="21" t="s">
        <v>474</v>
      </c>
      <c r="H145" s="8">
        <v>422</v>
      </c>
      <c r="I145" s="7">
        <v>42331</v>
      </c>
      <c r="J145" s="3" t="s">
        <v>9</v>
      </c>
      <c r="K145" s="3">
        <v>1</v>
      </c>
    </row>
    <row r="146" spans="1:11" x14ac:dyDescent="0.3">
      <c r="A146" s="3">
        <v>145</v>
      </c>
      <c r="B146" s="3">
        <v>655</v>
      </c>
      <c r="C146" s="3" t="s">
        <v>302</v>
      </c>
      <c r="D146" s="16">
        <v>29458</v>
      </c>
      <c r="E146" s="3" t="s">
        <v>303</v>
      </c>
      <c r="F146" s="3" t="s">
        <v>541</v>
      </c>
      <c r="G146" s="21" t="s">
        <v>474</v>
      </c>
      <c r="H146" s="8">
        <v>422</v>
      </c>
      <c r="I146" s="7">
        <v>42332</v>
      </c>
      <c r="J146" s="3" t="s">
        <v>9</v>
      </c>
      <c r="K146" s="3">
        <v>1</v>
      </c>
    </row>
    <row r="147" spans="1:11" x14ac:dyDescent="0.3">
      <c r="A147" s="3">
        <v>146</v>
      </c>
      <c r="B147" s="3">
        <v>656</v>
      </c>
      <c r="C147" s="3" t="s">
        <v>304</v>
      </c>
      <c r="D147" s="16">
        <v>28821</v>
      </c>
      <c r="E147" s="3" t="s">
        <v>305</v>
      </c>
      <c r="F147" s="3" t="s">
        <v>481</v>
      </c>
      <c r="G147" s="21" t="s">
        <v>475</v>
      </c>
      <c r="H147" s="8">
        <v>422</v>
      </c>
      <c r="I147" s="7">
        <v>42331</v>
      </c>
      <c r="J147" s="3" t="s">
        <v>9</v>
      </c>
      <c r="K147" s="3">
        <v>1</v>
      </c>
    </row>
    <row r="148" spans="1:11" x14ac:dyDescent="0.3">
      <c r="A148" s="3">
        <v>147</v>
      </c>
      <c r="B148" s="3">
        <v>658</v>
      </c>
      <c r="C148" s="3" t="s">
        <v>306</v>
      </c>
      <c r="D148" s="16">
        <v>30684</v>
      </c>
      <c r="E148" s="3" t="s">
        <v>307</v>
      </c>
      <c r="F148" s="3" t="s">
        <v>490</v>
      </c>
      <c r="G148" s="21" t="s">
        <v>474</v>
      </c>
      <c r="H148" s="8">
        <v>422</v>
      </c>
      <c r="I148" s="7">
        <v>42467</v>
      </c>
      <c r="J148" s="3" t="s">
        <v>9</v>
      </c>
      <c r="K148" s="3">
        <v>1</v>
      </c>
    </row>
    <row r="149" spans="1:11" x14ac:dyDescent="0.3">
      <c r="A149" s="3">
        <v>148</v>
      </c>
      <c r="B149" s="3">
        <v>659</v>
      </c>
      <c r="C149" s="3" t="s">
        <v>308</v>
      </c>
      <c r="D149" s="16">
        <v>29793</v>
      </c>
      <c r="E149" s="3" t="s">
        <v>309</v>
      </c>
      <c r="F149" s="3" t="s">
        <v>506</v>
      </c>
      <c r="G149" s="21" t="s">
        <v>475</v>
      </c>
      <c r="H149" s="8">
        <v>422</v>
      </c>
      <c r="I149" s="7">
        <v>42520</v>
      </c>
      <c r="J149" s="3" t="s">
        <v>9</v>
      </c>
      <c r="K149" s="3">
        <v>1</v>
      </c>
    </row>
    <row r="150" spans="1:11" x14ac:dyDescent="0.3">
      <c r="A150" s="3">
        <v>149</v>
      </c>
      <c r="B150" s="3">
        <v>660</v>
      </c>
      <c r="C150" s="3" t="s">
        <v>310</v>
      </c>
      <c r="D150" s="16">
        <v>35850</v>
      </c>
      <c r="E150" s="3" t="s">
        <v>311</v>
      </c>
      <c r="F150" s="3" t="s">
        <v>486</v>
      </c>
      <c r="G150" s="21" t="s">
        <v>474</v>
      </c>
      <c r="H150" s="8">
        <v>328</v>
      </c>
      <c r="I150" s="7">
        <v>42597</v>
      </c>
      <c r="J150" s="3" t="s">
        <v>9</v>
      </c>
      <c r="K150" s="3">
        <v>1</v>
      </c>
    </row>
    <row r="151" spans="1:11" x14ac:dyDescent="0.3">
      <c r="A151" s="3">
        <v>150</v>
      </c>
      <c r="B151" s="3">
        <v>662</v>
      </c>
      <c r="C151" s="3" t="s">
        <v>312</v>
      </c>
      <c r="D151" s="16">
        <v>33306</v>
      </c>
      <c r="E151" s="3" t="s">
        <v>313</v>
      </c>
      <c r="F151" s="3" t="s">
        <v>542</v>
      </c>
      <c r="G151" s="21" t="s">
        <v>474</v>
      </c>
      <c r="H151" s="8">
        <v>358</v>
      </c>
      <c r="I151" s="7">
        <v>42702</v>
      </c>
      <c r="J151" s="3" t="s">
        <v>9</v>
      </c>
      <c r="K151" s="3">
        <v>1</v>
      </c>
    </row>
    <row r="152" spans="1:11" x14ac:dyDescent="0.3">
      <c r="A152" s="3">
        <v>151</v>
      </c>
      <c r="B152" s="3">
        <v>663</v>
      </c>
      <c r="C152" s="3" t="s">
        <v>314</v>
      </c>
      <c r="D152" s="16">
        <v>28102</v>
      </c>
      <c r="E152" s="3" t="s">
        <v>315</v>
      </c>
      <c r="F152" s="3" t="s">
        <v>482</v>
      </c>
      <c r="G152" s="21" t="s">
        <v>475</v>
      </c>
      <c r="H152" s="8">
        <v>328</v>
      </c>
      <c r="I152" s="7">
        <v>42716</v>
      </c>
      <c r="J152" s="3" t="s">
        <v>9</v>
      </c>
      <c r="K152" s="3">
        <v>1</v>
      </c>
    </row>
    <row r="153" spans="1:11" x14ac:dyDescent="0.3">
      <c r="A153" s="3">
        <v>152</v>
      </c>
      <c r="B153" s="3">
        <v>664</v>
      </c>
      <c r="C153" s="3" t="s">
        <v>316</v>
      </c>
      <c r="D153" s="16">
        <v>28801</v>
      </c>
      <c r="E153" s="3" t="s">
        <v>317</v>
      </c>
      <c r="F153" s="3" t="s">
        <v>524</v>
      </c>
      <c r="G153" s="21" t="s">
        <v>474</v>
      </c>
      <c r="H153" s="8">
        <v>422</v>
      </c>
      <c r="I153" s="7">
        <v>42758</v>
      </c>
      <c r="J153" s="3" t="s">
        <v>9</v>
      </c>
      <c r="K153" s="3">
        <v>1</v>
      </c>
    </row>
    <row r="154" spans="1:11" x14ac:dyDescent="0.3">
      <c r="A154" s="3">
        <v>153</v>
      </c>
      <c r="B154" s="3">
        <v>666</v>
      </c>
      <c r="C154" s="3" t="s">
        <v>318</v>
      </c>
      <c r="D154" s="16">
        <v>22571</v>
      </c>
      <c r="E154" s="3" t="s">
        <v>319</v>
      </c>
      <c r="F154" s="3" t="s">
        <v>543</v>
      </c>
      <c r="G154" s="21" t="s">
        <v>474</v>
      </c>
      <c r="H154" s="8">
        <v>426</v>
      </c>
      <c r="I154" s="7">
        <v>42933</v>
      </c>
      <c r="J154" s="3" t="s">
        <v>9</v>
      </c>
      <c r="K154" s="3">
        <v>1</v>
      </c>
    </row>
    <row r="155" spans="1:11" x14ac:dyDescent="0.3">
      <c r="A155" s="3">
        <v>154</v>
      </c>
      <c r="B155" s="3">
        <v>668</v>
      </c>
      <c r="C155" s="3" t="s">
        <v>320</v>
      </c>
      <c r="D155" s="16">
        <v>32040</v>
      </c>
      <c r="E155" s="3" t="s">
        <v>321</v>
      </c>
      <c r="F155" s="3" t="s">
        <v>535</v>
      </c>
      <c r="G155" s="21" t="s">
        <v>474</v>
      </c>
      <c r="H155" s="8">
        <v>328</v>
      </c>
      <c r="I155" s="7">
        <v>43517</v>
      </c>
      <c r="J155" s="3" t="s">
        <v>9</v>
      </c>
      <c r="K155" s="3">
        <v>1</v>
      </c>
    </row>
    <row r="156" spans="1:11" x14ac:dyDescent="0.3">
      <c r="A156" s="3">
        <v>155</v>
      </c>
      <c r="B156" s="3">
        <v>669</v>
      </c>
      <c r="C156" s="3" t="s">
        <v>322</v>
      </c>
      <c r="D156" s="16">
        <v>32423</v>
      </c>
      <c r="E156" s="3" t="s">
        <v>323</v>
      </c>
      <c r="F156" s="3" t="s">
        <v>501</v>
      </c>
      <c r="G156" s="21" t="s">
        <v>474</v>
      </c>
      <c r="H156" s="8">
        <v>328</v>
      </c>
      <c r="I156" s="7">
        <v>43131</v>
      </c>
      <c r="J156" s="3" t="s">
        <v>9</v>
      </c>
      <c r="K156" s="3">
        <v>1</v>
      </c>
    </row>
    <row r="157" spans="1:11" x14ac:dyDescent="0.3">
      <c r="A157" s="3">
        <v>156</v>
      </c>
      <c r="B157" s="3">
        <v>670</v>
      </c>
      <c r="C157" s="3" t="s">
        <v>324</v>
      </c>
      <c r="D157" s="16">
        <v>34609</v>
      </c>
      <c r="E157" s="3" t="s">
        <v>325</v>
      </c>
      <c r="F157" s="3" t="s">
        <v>544</v>
      </c>
      <c r="G157" s="21" t="s">
        <v>474</v>
      </c>
      <c r="H157" s="8">
        <v>480</v>
      </c>
      <c r="I157" s="7">
        <v>43140</v>
      </c>
      <c r="J157" s="3" t="s">
        <v>9</v>
      </c>
      <c r="K157" s="3">
        <v>1</v>
      </c>
    </row>
    <row r="158" spans="1:11" x14ac:dyDescent="0.3">
      <c r="A158" s="3">
        <v>157</v>
      </c>
      <c r="B158" s="3">
        <v>671</v>
      </c>
      <c r="C158" s="3" t="s">
        <v>326</v>
      </c>
      <c r="D158" s="16">
        <v>26779</v>
      </c>
      <c r="E158" s="3" t="s">
        <v>327</v>
      </c>
      <c r="F158" s="3" t="s">
        <v>490</v>
      </c>
      <c r="G158" s="21" t="s">
        <v>474</v>
      </c>
      <c r="H158" s="8">
        <v>328</v>
      </c>
      <c r="I158" s="7">
        <v>43151</v>
      </c>
      <c r="J158" s="3" t="s">
        <v>9</v>
      </c>
      <c r="K158" s="3">
        <v>1</v>
      </c>
    </row>
    <row r="159" spans="1:11" x14ac:dyDescent="0.3">
      <c r="A159" s="3">
        <v>158</v>
      </c>
      <c r="B159" s="3">
        <v>673</v>
      </c>
      <c r="C159" s="3" t="s">
        <v>328</v>
      </c>
      <c r="D159" s="16">
        <v>29950</v>
      </c>
      <c r="E159" s="3" t="s">
        <v>329</v>
      </c>
      <c r="F159" s="3" t="s">
        <v>493</v>
      </c>
      <c r="G159" s="21" t="s">
        <v>475</v>
      </c>
      <c r="H159" s="8">
        <v>422</v>
      </c>
      <c r="I159" s="7">
        <v>43181</v>
      </c>
      <c r="J159" s="3" t="s">
        <v>9</v>
      </c>
      <c r="K159" s="3">
        <v>1</v>
      </c>
    </row>
    <row r="160" spans="1:11" x14ac:dyDescent="0.3">
      <c r="A160" s="3">
        <v>159</v>
      </c>
      <c r="B160" s="3">
        <v>674</v>
      </c>
      <c r="C160" s="3" t="s">
        <v>330</v>
      </c>
      <c r="D160" s="16">
        <v>33264</v>
      </c>
      <c r="E160" s="3" t="s">
        <v>331</v>
      </c>
      <c r="F160" s="3" t="s">
        <v>505</v>
      </c>
      <c r="G160" s="21" t="s">
        <v>474</v>
      </c>
      <c r="H160" s="8">
        <v>328</v>
      </c>
      <c r="I160" s="7">
        <v>43818</v>
      </c>
      <c r="J160" s="3" t="s">
        <v>9</v>
      </c>
      <c r="K160" s="3">
        <v>1</v>
      </c>
    </row>
    <row r="161" spans="1:11" x14ac:dyDescent="0.3">
      <c r="A161" s="3">
        <v>160</v>
      </c>
      <c r="B161" s="3">
        <v>675</v>
      </c>
      <c r="C161" s="3" t="s">
        <v>332</v>
      </c>
      <c r="D161" s="16">
        <v>29555</v>
      </c>
      <c r="E161" s="3" t="s">
        <v>333</v>
      </c>
      <c r="F161" s="3" t="s">
        <v>493</v>
      </c>
      <c r="G161" s="21" t="s">
        <v>475</v>
      </c>
      <c r="H161" s="8">
        <v>328</v>
      </c>
      <c r="I161" s="7">
        <v>43871</v>
      </c>
      <c r="J161" s="3" t="s">
        <v>9</v>
      </c>
      <c r="K161" s="3">
        <v>1</v>
      </c>
    </row>
    <row r="162" spans="1:11" x14ac:dyDescent="0.3">
      <c r="A162" s="3">
        <v>161</v>
      </c>
      <c r="B162" s="3">
        <v>676</v>
      </c>
      <c r="C162" s="3" t="s">
        <v>334</v>
      </c>
      <c r="D162" s="16">
        <v>31529</v>
      </c>
      <c r="E162" s="3" t="s">
        <v>335</v>
      </c>
      <c r="F162" s="3" t="s">
        <v>494</v>
      </c>
      <c r="G162" s="21" t="s">
        <v>474</v>
      </c>
      <c r="H162" s="8">
        <v>422</v>
      </c>
      <c r="I162" s="7">
        <v>43332</v>
      </c>
      <c r="J162" s="3" t="s">
        <v>9</v>
      </c>
      <c r="K162" s="3">
        <v>1</v>
      </c>
    </row>
    <row r="163" spans="1:11" x14ac:dyDescent="0.3">
      <c r="A163" s="3">
        <v>162</v>
      </c>
      <c r="B163" s="3">
        <v>677</v>
      </c>
      <c r="C163" s="3" t="s">
        <v>336</v>
      </c>
      <c r="D163" s="16">
        <v>33232</v>
      </c>
      <c r="E163" s="3" t="s">
        <v>337</v>
      </c>
      <c r="F163" s="3" t="s">
        <v>484</v>
      </c>
      <c r="G163" s="21" t="s">
        <v>474</v>
      </c>
      <c r="H163" s="8">
        <v>422</v>
      </c>
      <c r="I163" s="7">
        <v>43360</v>
      </c>
      <c r="J163" s="3" t="s">
        <v>9</v>
      </c>
      <c r="K163" s="3">
        <v>1</v>
      </c>
    </row>
    <row r="164" spans="1:11" x14ac:dyDescent="0.3">
      <c r="A164" s="3">
        <v>163</v>
      </c>
      <c r="B164" s="3">
        <v>678</v>
      </c>
      <c r="C164" s="3" t="s">
        <v>338</v>
      </c>
      <c r="D164" s="16">
        <v>33653</v>
      </c>
      <c r="E164" s="3" t="s">
        <v>339</v>
      </c>
      <c r="F164" s="3" t="s">
        <v>501</v>
      </c>
      <c r="G164" s="21" t="s">
        <v>474</v>
      </c>
      <c r="H164" s="8">
        <v>422</v>
      </c>
      <c r="I164" s="7">
        <v>43388</v>
      </c>
      <c r="J164" s="3" t="s">
        <v>9</v>
      </c>
      <c r="K164" s="3">
        <v>1</v>
      </c>
    </row>
    <row r="165" spans="1:11" x14ac:dyDescent="0.3">
      <c r="A165" s="3">
        <v>164</v>
      </c>
      <c r="B165" s="3">
        <v>689</v>
      </c>
      <c r="C165" s="3" t="s">
        <v>340</v>
      </c>
      <c r="D165" s="16">
        <v>32380</v>
      </c>
      <c r="E165" s="3" t="s">
        <v>341</v>
      </c>
      <c r="F165" s="3" t="s">
        <v>545</v>
      </c>
      <c r="G165" s="21" t="s">
        <v>474</v>
      </c>
      <c r="H165" s="8">
        <v>475</v>
      </c>
      <c r="I165" s="7">
        <v>43776</v>
      </c>
      <c r="J165" s="3" t="s">
        <v>9</v>
      </c>
      <c r="K165" s="3">
        <v>1</v>
      </c>
    </row>
    <row r="166" spans="1:11" x14ac:dyDescent="0.3">
      <c r="A166" s="3">
        <v>165</v>
      </c>
      <c r="B166" s="3">
        <v>692</v>
      </c>
      <c r="C166" s="3" t="s">
        <v>342</v>
      </c>
      <c r="D166" s="16">
        <v>34056</v>
      </c>
      <c r="E166" s="3" t="s">
        <v>343</v>
      </c>
      <c r="F166" s="3" t="s">
        <v>533</v>
      </c>
      <c r="G166" s="21" t="s">
        <v>475</v>
      </c>
      <c r="H166" s="8">
        <v>328</v>
      </c>
      <c r="I166" s="7">
        <v>43788</v>
      </c>
      <c r="J166" s="3" t="s">
        <v>9</v>
      </c>
      <c r="K166" s="3">
        <v>1</v>
      </c>
    </row>
    <row r="167" spans="1:11" x14ac:dyDescent="0.3">
      <c r="A167" s="3">
        <v>166</v>
      </c>
      <c r="B167" s="3">
        <v>695</v>
      </c>
      <c r="C167" s="3" t="s">
        <v>344</v>
      </c>
      <c r="D167" s="16">
        <v>33859</v>
      </c>
      <c r="E167" s="3" t="s">
        <v>345</v>
      </c>
      <c r="F167" s="3" t="s">
        <v>535</v>
      </c>
      <c r="G167" s="21" t="s">
        <v>474</v>
      </c>
      <c r="H167" s="8">
        <v>328</v>
      </c>
      <c r="I167" s="7">
        <v>43832</v>
      </c>
      <c r="J167" s="3" t="s">
        <v>9</v>
      </c>
      <c r="K167" s="3">
        <v>1</v>
      </c>
    </row>
    <row r="168" spans="1:11" x14ac:dyDescent="0.3">
      <c r="A168" s="3">
        <v>167</v>
      </c>
      <c r="B168" s="3">
        <v>702</v>
      </c>
      <c r="C168" s="3" t="s">
        <v>346</v>
      </c>
      <c r="D168" s="16">
        <v>35228</v>
      </c>
      <c r="E168" s="3" t="s">
        <v>347</v>
      </c>
      <c r="F168" s="3" t="s">
        <v>546</v>
      </c>
      <c r="G168" s="21" t="s">
        <v>474</v>
      </c>
      <c r="H168" s="8">
        <v>480</v>
      </c>
      <c r="I168" s="7">
        <v>43836</v>
      </c>
      <c r="J168" s="3" t="s">
        <v>9</v>
      </c>
      <c r="K168" s="3">
        <v>1</v>
      </c>
    </row>
    <row r="169" spans="1:11" x14ac:dyDescent="0.3">
      <c r="A169" s="3">
        <v>168</v>
      </c>
      <c r="B169" s="3">
        <v>703</v>
      </c>
      <c r="C169" s="3" t="s">
        <v>348</v>
      </c>
      <c r="D169" s="16">
        <v>32786</v>
      </c>
      <c r="E169" s="3" t="s">
        <v>349</v>
      </c>
      <c r="F169" s="3" t="s">
        <v>481</v>
      </c>
      <c r="G169" s="21" t="s">
        <v>474</v>
      </c>
      <c r="H169" s="8">
        <v>358</v>
      </c>
      <c r="I169" s="7">
        <v>43871</v>
      </c>
      <c r="J169" s="3" t="s">
        <v>9</v>
      </c>
      <c r="K169" s="3">
        <v>1</v>
      </c>
    </row>
    <row r="170" spans="1:11" x14ac:dyDescent="0.3">
      <c r="A170" s="3">
        <v>169</v>
      </c>
      <c r="B170" s="3">
        <v>704</v>
      </c>
      <c r="C170" s="3" t="s">
        <v>350</v>
      </c>
      <c r="D170" s="16">
        <v>22182</v>
      </c>
      <c r="E170" s="3" t="s">
        <v>351</v>
      </c>
      <c r="F170" s="3" t="s">
        <v>515</v>
      </c>
      <c r="G170" s="21" t="s">
        <v>474</v>
      </c>
      <c r="H170" s="8">
        <v>328</v>
      </c>
      <c r="I170" s="7">
        <v>43881</v>
      </c>
      <c r="J170" s="3" t="s">
        <v>9</v>
      </c>
      <c r="K170" s="3">
        <v>1</v>
      </c>
    </row>
    <row r="171" spans="1:11" x14ac:dyDescent="0.3">
      <c r="A171" s="3">
        <v>170</v>
      </c>
      <c r="B171" s="3">
        <v>705</v>
      </c>
      <c r="C171" s="3" t="s">
        <v>352</v>
      </c>
      <c r="D171" s="16">
        <v>33754</v>
      </c>
      <c r="E171" s="3" t="s">
        <v>353</v>
      </c>
      <c r="F171" s="3" t="s">
        <v>547</v>
      </c>
      <c r="G171" s="21" t="s">
        <v>474</v>
      </c>
      <c r="H171" s="8">
        <v>464</v>
      </c>
      <c r="I171" s="7">
        <v>43963</v>
      </c>
      <c r="J171" s="3" t="s">
        <v>9</v>
      </c>
      <c r="K171" s="3">
        <v>1</v>
      </c>
    </row>
    <row r="172" spans="1:11" x14ac:dyDescent="0.3">
      <c r="A172" s="3">
        <v>171</v>
      </c>
      <c r="B172" s="3">
        <v>707</v>
      </c>
      <c r="C172" s="3" t="s">
        <v>354</v>
      </c>
      <c r="D172" s="16">
        <v>31977</v>
      </c>
      <c r="E172" s="3" t="s">
        <v>355</v>
      </c>
      <c r="F172" s="3" t="s">
        <v>548</v>
      </c>
      <c r="G172" s="21" t="s">
        <v>474</v>
      </c>
      <c r="H172" s="8">
        <v>426</v>
      </c>
      <c r="I172" s="7">
        <v>43970</v>
      </c>
      <c r="J172" s="3" t="s">
        <v>9</v>
      </c>
      <c r="K172" s="3">
        <v>1</v>
      </c>
    </row>
    <row r="173" spans="1:11" x14ac:dyDescent="0.3">
      <c r="A173" s="3">
        <v>172</v>
      </c>
      <c r="B173" s="3">
        <v>708</v>
      </c>
      <c r="C173" s="3" t="s">
        <v>356</v>
      </c>
      <c r="D173" s="16">
        <v>21792</v>
      </c>
      <c r="E173" s="3" t="s">
        <v>357</v>
      </c>
      <c r="F173" s="3" t="s">
        <v>549</v>
      </c>
      <c r="G173" s="21" t="s">
        <v>474</v>
      </c>
      <c r="H173" s="8">
        <v>426</v>
      </c>
      <c r="I173" s="7">
        <v>43973</v>
      </c>
      <c r="J173" s="3" t="s">
        <v>9</v>
      </c>
      <c r="K173" s="3">
        <v>1</v>
      </c>
    </row>
    <row r="174" spans="1:11" x14ac:dyDescent="0.3">
      <c r="A174" s="3">
        <v>173</v>
      </c>
      <c r="B174" s="3">
        <v>710</v>
      </c>
      <c r="C174" s="3" t="s">
        <v>358</v>
      </c>
      <c r="D174" s="16">
        <v>32193</v>
      </c>
      <c r="E174" s="3" t="s">
        <v>359</v>
      </c>
      <c r="F174" s="3" t="s">
        <v>550</v>
      </c>
      <c r="G174" s="21" t="s">
        <v>474</v>
      </c>
      <c r="H174" s="8">
        <v>480</v>
      </c>
      <c r="I174" s="7">
        <v>43980</v>
      </c>
      <c r="J174" s="3" t="s">
        <v>9</v>
      </c>
      <c r="K174" s="3">
        <v>1</v>
      </c>
    </row>
    <row r="175" spans="1:11" x14ac:dyDescent="0.3">
      <c r="A175" s="3">
        <v>174</v>
      </c>
      <c r="B175" s="3">
        <v>711</v>
      </c>
      <c r="C175" s="3" t="s">
        <v>360</v>
      </c>
      <c r="D175" s="16">
        <v>35306</v>
      </c>
      <c r="E175" s="3" t="s">
        <v>361</v>
      </c>
      <c r="F175" s="3" t="s">
        <v>551</v>
      </c>
      <c r="G175" s="21" t="s">
        <v>474</v>
      </c>
      <c r="H175" s="8">
        <v>480</v>
      </c>
      <c r="I175" s="7">
        <v>43983</v>
      </c>
      <c r="J175" s="3" t="s">
        <v>9</v>
      </c>
      <c r="K175" s="3">
        <v>1</v>
      </c>
    </row>
    <row r="176" spans="1:11" x14ac:dyDescent="0.3">
      <c r="A176" s="3">
        <v>175</v>
      </c>
      <c r="B176" s="3">
        <v>712</v>
      </c>
      <c r="C176" s="3" t="s">
        <v>362</v>
      </c>
      <c r="D176" s="16">
        <v>33772</v>
      </c>
      <c r="E176" s="3" t="s">
        <v>363</v>
      </c>
      <c r="F176" s="3" t="s">
        <v>481</v>
      </c>
      <c r="G176" s="21" t="s">
        <v>475</v>
      </c>
      <c r="H176" s="8">
        <v>328</v>
      </c>
      <c r="I176" s="7">
        <v>43990</v>
      </c>
      <c r="J176" s="3" t="s">
        <v>571</v>
      </c>
      <c r="K176" s="3">
        <v>1</v>
      </c>
    </row>
    <row r="177" spans="1:11" x14ac:dyDescent="0.3">
      <c r="A177" s="3">
        <v>176</v>
      </c>
      <c r="B177" s="3">
        <v>713</v>
      </c>
      <c r="C177" s="3" t="s">
        <v>364</v>
      </c>
      <c r="D177" s="16">
        <v>32293</v>
      </c>
      <c r="E177" s="3" t="s">
        <v>365</v>
      </c>
      <c r="F177" s="3" t="s">
        <v>552</v>
      </c>
      <c r="G177" s="21" t="s">
        <v>474</v>
      </c>
      <c r="H177" s="8">
        <v>480</v>
      </c>
      <c r="I177" s="7">
        <v>43997</v>
      </c>
      <c r="J177" s="3" t="s">
        <v>9</v>
      </c>
      <c r="K177" s="3">
        <v>1</v>
      </c>
    </row>
    <row r="178" spans="1:11" x14ac:dyDescent="0.3">
      <c r="A178" s="3">
        <v>177</v>
      </c>
      <c r="B178" s="3">
        <v>714</v>
      </c>
      <c r="C178" s="3" t="s">
        <v>366</v>
      </c>
      <c r="D178" s="16">
        <v>33606</v>
      </c>
      <c r="E178" s="3" t="s">
        <v>367</v>
      </c>
      <c r="F178" s="3" t="s">
        <v>481</v>
      </c>
      <c r="G178" s="21" t="s">
        <v>474</v>
      </c>
      <c r="H178" s="8">
        <v>397</v>
      </c>
      <c r="I178" s="7">
        <v>44018</v>
      </c>
      <c r="J178" s="3" t="s">
        <v>9</v>
      </c>
      <c r="K178" s="3">
        <v>1</v>
      </c>
    </row>
    <row r="179" spans="1:11" x14ac:dyDescent="0.3">
      <c r="A179" s="3">
        <v>178</v>
      </c>
      <c r="B179" s="3">
        <v>715</v>
      </c>
      <c r="C179" s="3" t="s">
        <v>368</v>
      </c>
      <c r="D179" s="16">
        <v>30761</v>
      </c>
      <c r="E179" s="3" t="s">
        <v>369</v>
      </c>
      <c r="F179" s="3" t="s">
        <v>553</v>
      </c>
      <c r="G179" s="21" t="s">
        <v>475</v>
      </c>
      <c r="H179" s="8">
        <v>480</v>
      </c>
      <c r="I179" s="7">
        <v>44018</v>
      </c>
      <c r="J179" s="3" t="s">
        <v>9</v>
      </c>
      <c r="K179" s="3">
        <v>1</v>
      </c>
    </row>
    <row r="180" spans="1:11" x14ac:dyDescent="0.3">
      <c r="A180" s="3">
        <v>179</v>
      </c>
      <c r="B180" s="3">
        <v>716</v>
      </c>
      <c r="C180" s="3" t="s">
        <v>370</v>
      </c>
      <c r="D180" s="16">
        <v>34667</v>
      </c>
      <c r="E180" s="3" t="s">
        <v>371</v>
      </c>
      <c r="F180" s="3" t="s">
        <v>554</v>
      </c>
      <c r="G180" s="21" t="s">
        <v>474</v>
      </c>
      <c r="H180" s="8">
        <v>480</v>
      </c>
      <c r="I180" s="7">
        <v>44025</v>
      </c>
      <c r="J180" s="3" t="s">
        <v>9</v>
      </c>
      <c r="K180" s="3">
        <v>1</v>
      </c>
    </row>
    <row r="181" spans="1:11" x14ac:dyDescent="0.3">
      <c r="A181" s="3">
        <v>180</v>
      </c>
      <c r="B181" s="3">
        <v>717</v>
      </c>
      <c r="C181" s="3" t="s">
        <v>372</v>
      </c>
      <c r="D181" s="16">
        <v>31730</v>
      </c>
      <c r="E181" s="3" t="s">
        <v>373</v>
      </c>
      <c r="F181" s="3" t="s">
        <v>555</v>
      </c>
      <c r="G181" s="21" t="s">
        <v>475</v>
      </c>
      <c r="H181" s="8">
        <v>480</v>
      </c>
      <c r="I181" s="7">
        <v>44039</v>
      </c>
      <c r="J181" s="3" t="s">
        <v>571</v>
      </c>
      <c r="K181" s="3">
        <v>1</v>
      </c>
    </row>
    <row r="182" spans="1:11" x14ac:dyDescent="0.3">
      <c r="A182" s="3">
        <v>181</v>
      </c>
      <c r="B182" s="3">
        <v>718</v>
      </c>
      <c r="C182" s="3" t="s">
        <v>374</v>
      </c>
      <c r="D182" s="16">
        <v>33914</v>
      </c>
      <c r="E182" s="3" t="s">
        <v>375</v>
      </c>
      <c r="F182" s="3" t="s">
        <v>509</v>
      </c>
      <c r="G182" s="21" t="s">
        <v>474</v>
      </c>
      <c r="H182" s="8">
        <v>422</v>
      </c>
      <c r="I182" s="7">
        <v>44081</v>
      </c>
      <c r="J182" s="3" t="s">
        <v>9</v>
      </c>
      <c r="K182" s="3">
        <v>1</v>
      </c>
    </row>
    <row r="183" spans="1:11" x14ac:dyDescent="0.3">
      <c r="A183" s="3">
        <v>182</v>
      </c>
      <c r="B183" s="3">
        <v>719</v>
      </c>
      <c r="C183" s="3" t="s">
        <v>376</v>
      </c>
      <c r="D183" s="16">
        <v>29312</v>
      </c>
      <c r="E183" s="3" t="s">
        <v>377</v>
      </c>
      <c r="F183" s="3" t="s">
        <v>556</v>
      </c>
      <c r="G183" s="21" t="s">
        <v>474</v>
      </c>
      <c r="H183" s="8">
        <v>480</v>
      </c>
      <c r="I183" s="7">
        <v>44076</v>
      </c>
      <c r="J183" s="3" t="s">
        <v>9</v>
      </c>
      <c r="K183" s="3">
        <v>1</v>
      </c>
    </row>
    <row r="184" spans="1:11" x14ac:dyDescent="0.3">
      <c r="A184" s="3">
        <v>183</v>
      </c>
      <c r="B184" s="3">
        <v>720</v>
      </c>
      <c r="C184" s="3" t="s">
        <v>378</v>
      </c>
      <c r="D184" s="16">
        <v>28068</v>
      </c>
      <c r="E184" s="3" t="s">
        <v>379</v>
      </c>
      <c r="F184" s="3" t="s">
        <v>481</v>
      </c>
      <c r="G184" s="21" t="s">
        <v>474</v>
      </c>
      <c r="H184" s="8">
        <v>358</v>
      </c>
      <c r="I184" s="7">
        <v>44084</v>
      </c>
      <c r="J184" s="3" t="s">
        <v>9</v>
      </c>
      <c r="K184" s="3">
        <v>1</v>
      </c>
    </row>
    <row r="185" spans="1:11" x14ac:dyDescent="0.3">
      <c r="A185" s="3">
        <v>184</v>
      </c>
      <c r="B185" s="3">
        <v>721</v>
      </c>
      <c r="C185" s="3" t="s">
        <v>380</v>
      </c>
      <c r="D185" s="16">
        <v>30681</v>
      </c>
      <c r="E185" s="3" t="s">
        <v>381</v>
      </c>
      <c r="F185" s="3" t="s">
        <v>481</v>
      </c>
      <c r="G185" s="21" t="s">
        <v>475</v>
      </c>
      <c r="H185" s="8">
        <v>358</v>
      </c>
      <c r="I185" s="7">
        <v>44088</v>
      </c>
      <c r="J185" s="3" t="s">
        <v>9</v>
      </c>
      <c r="K185" s="3">
        <v>1</v>
      </c>
    </row>
    <row r="186" spans="1:11" x14ac:dyDescent="0.3">
      <c r="A186" s="3">
        <v>185</v>
      </c>
      <c r="B186" s="3">
        <v>722</v>
      </c>
      <c r="C186" s="3" t="s">
        <v>382</v>
      </c>
      <c r="D186" s="16">
        <v>29539</v>
      </c>
      <c r="E186" s="3" t="s">
        <v>383</v>
      </c>
      <c r="F186" s="3" t="s">
        <v>538</v>
      </c>
      <c r="G186" s="21" t="s">
        <v>474</v>
      </c>
      <c r="H186" s="8">
        <v>328</v>
      </c>
      <c r="I186" s="7">
        <v>44088</v>
      </c>
      <c r="J186" s="3" t="s">
        <v>9</v>
      </c>
      <c r="K186" s="3">
        <v>1</v>
      </c>
    </row>
    <row r="187" spans="1:11" x14ac:dyDescent="0.3">
      <c r="A187" s="3">
        <v>186</v>
      </c>
      <c r="B187" s="3">
        <v>723</v>
      </c>
      <c r="C187" s="3" t="s">
        <v>384</v>
      </c>
      <c r="D187" s="16">
        <v>32917</v>
      </c>
      <c r="E187" s="3" t="s">
        <v>385</v>
      </c>
      <c r="F187" s="3" t="s">
        <v>509</v>
      </c>
      <c r="G187" s="21" t="s">
        <v>474</v>
      </c>
      <c r="H187" s="8">
        <v>415</v>
      </c>
      <c r="I187" s="7">
        <v>44116</v>
      </c>
      <c r="J187" s="3" t="s">
        <v>9</v>
      </c>
      <c r="K187" s="3">
        <v>1</v>
      </c>
    </row>
    <row r="188" spans="1:11" x14ac:dyDescent="0.3">
      <c r="A188" s="3">
        <v>187</v>
      </c>
      <c r="B188" s="3">
        <v>724</v>
      </c>
      <c r="C188" s="3" t="s">
        <v>386</v>
      </c>
      <c r="D188" s="16">
        <v>31590</v>
      </c>
      <c r="E188" s="3" t="s">
        <v>387</v>
      </c>
      <c r="F188" s="3" t="s">
        <v>557</v>
      </c>
      <c r="G188" s="21" t="s">
        <v>475</v>
      </c>
      <c r="H188" s="8">
        <v>480</v>
      </c>
      <c r="I188" s="7">
        <v>44138</v>
      </c>
      <c r="J188" s="3" t="s">
        <v>9</v>
      </c>
      <c r="K188" s="3">
        <v>1</v>
      </c>
    </row>
    <row r="189" spans="1:11" x14ac:dyDescent="0.3">
      <c r="A189" s="3">
        <v>188</v>
      </c>
      <c r="B189" s="3">
        <v>725</v>
      </c>
      <c r="C189" s="3" t="s">
        <v>388</v>
      </c>
      <c r="D189" s="16">
        <v>33871</v>
      </c>
      <c r="E189" s="3" t="s">
        <v>389</v>
      </c>
      <c r="F189" s="3" t="s">
        <v>476</v>
      </c>
      <c r="G189" s="21" t="s">
        <v>474</v>
      </c>
      <c r="H189" s="8">
        <v>415</v>
      </c>
      <c r="I189" s="7">
        <v>44179</v>
      </c>
      <c r="J189" s="3" t="s">
        <v>9</v>
      </c>
      <c r="K189" s="3">
        <v>1</v>
      </c>
    </row>
    <row r="190" spans="1:11" x14ac:dyDescent="0.3">
      <c r="A190" s="3">
        <v>189</v>
      </c>
      <c r="B190" s="3">
        <v>726</v>
      </c>
      <c r="C190" s="3" t="s">
        <v>459</v>
      </c>
      <c r="D190" s="16">
        <v>33014</v>
      </c>
      <c r="E190" s="3" t="s">
        <v>460</v>
      </c>
      <c r="F190" s="3" t="s">
        <v>491</v>
      </c>
      <c r="G190" s="21" t="s">
        <v>474</v>
      </c>
      <c r="H190" s="8">
        <v>415.06</v>
      </c>
      <c r="I190" s="7">
        <v>44200</v>
      </c>
      <c r="J190" s="3" t="s">
        <v>9</v>
      </c>
      <c r="K190" s="3">
        <v>1</v>
      </c>
    </row>
    <row r="191" spans="1:11" x14ac:dyDescent="0.3">
      <c r="A191" s="3">
        <v>190</v>
      </c>
      <c r="B191" s="3">
        <v>727</v>
      </c>
      <c r="C191" s="3" t="s">
        <v>461</v>
      </c>
      <c r="D191" s="16">
        <v>36584</v>
      </c>
      <c r="E191" s="3" t="s">
        <v>462</v>
      </c>
      <c r="F191" s="3" t="s">
        <v>491</v>
      </c>
      <c r="G191" s="21" t="s">
        <v>474</v>
      </c>
      <c r="H191" s="8">
        <v>415.06</v>
      </c>
      <c r="I191" s="7">
        <v>44200</v>
      </c>
      <c r="J191" s="3" t="s">
        <v>9</v>
      </c>
      <c r="K191" s="3">
        <v>1</v>
      </c>
    </row>
    <row r="192" spans="1:11" x14ac:dyDescent="0.3">
      <c r="A192" s="3">
        <v>191</v>
      </c>
      <c r="B192" s="3">
        <v>728</v>
      </c>
      <c r="C192" s="3" t="s">
        <v>463</v>
      </c>
      <c r="D192" s="16">
        <v>28855</v>
      </c>
      <c r="E192" s="3" t="s">
        <v>464</v>
      </c>
      <c r="F192" s="3" t="s">
        <v>481</v>
      </c>
      <c r="G192" s="21" t="s">
        <v>474</v>
      </c>
      <c r="H192" s="6">
        <v>397.12</v>
      </c>
      <c r="I192" s="7">
        <v>44200</v>
      </c>
      <c r="J192" s="3" t="s">
        <v>9</v>
      </c>
      <c r="K192" s="3">
        <v>1</v>
      </c>
    </row>
    <row r="193" spans="1:11" x14ac:dyDescent="0.3">
      <c r="A193" s="3">
        <v>192</v>
      </c>
      <c r="B193" s="3">
        <v>729</v>
      </c>
      <c r="C193" s="3" t="s">
        <v>465</v>
      </c>
      <c r="D193" s="14" t="s">
        <v>466</v>
      </c>
      <c r="E193" s="3" t="s">
        <v>467</v>
      </c>
      <c r="F193" s="3" t="s">
        <v>491</v>
      </c>
      <c r="G193" s="21" t="s">
        <v>474</v>
      </c>
      <c r="H193" s="6">
        <v>397.12</v>
      </c>
      <c r="I193" s="7">
        <v>44207</v>
      </c>
      <c r="J193" s="3" t="s">
        <v>9</v>
      </c>
      <c r="K193" s="3">
        <v>1</v>
      </c>
    </row>
    <row r="194" spans="1:11" x14ac:dyDescent="0.3">
      <c r="A194" s="3">
        <v>193</v>
      </c>
      <c r="B194" s="3">
        <v>730</v>
      </c>
      <c r="C194" s="3" t="s">
        <v>468</v>
      </c>
      <c r="D194" s="16">
        <v>27718</v>
      </c>
      <c r="E194" s="3" t="s">
        <v>469</v>
      </c>
      <c r="F194" s="3" t="s">
        <v>558</v>
      </c>
      <c r="G194" s="21" t="s">
        <v>475</v>
      </c>
      <c r="H194" s="6">
        <v>480.17</v>
      </c>
      <c r="I194" s="7">
        <v>44214</v>
      </c>
      <c r="J194" s="3" t="s">
        <v>9</v>
      </c>
      <c r="K194" s="3">
        <v>1</v>
      </c>
    </row>
    <row r="195" spans="1:11" x14ac:dyDescent="0.3">
      <c r="A195" s="3">
        <v>194</v>
      </c>
      <c r="B195" s="3">
        <v>731</v>
      </c>
      <c r="C195" s="3" t="s">
        <v>470</v>
      </c>
      <c r="D195" s="16">
        <v>27724</v>
      </c>
      <c r="E195" s="3" t="s">
        <v>471</v>
      </c>
      <c r="F195" s="3" t="s">
        <v>491</v>
      </c>
      <c r="G195" s="21" t="s">
        <v>474</v>
      </c>
      <c r="H195" s="6">
        <v>400.89</v>
      </c>
      <c r="I195" s="7">
        <v>44215</v>
      </c>
      <c r="J195" s="3" t="s">
        <v>9</v>
      </c>
      <c r="K195" s="3">
        <v>1</v>
      </c>
    </row>
    <row r="196" spans="1:11" x14ac:dyDescent="0.3">
      <c r="K196" s="3">
        <f>SUM(K2:K195)</f>
        <v>194</v>
      </c>
    </row>
    <row r="200" spans="1:11" x14ac:dyDescent="0.3">
      <c r="B200" s="3">
        <f>COUNT(B11:B198)</f>
        <v>185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C6" sqref="C6"/>
    </sheetView>
  </sheetViews>
  <sheetFormatPr baseColWidth="10" defaultRowHeight="16.5" x14ac:dyDescent="0.3"/>
  <cols>
    <col min="1" max="1" width="11.42578125" style="3"/>
    <col min="2" max="2" width="11.42578125" style="14"/>
    <col min="3" max="3" width="35.5703125" style="3" customWidth="1"/>
    <col min="4" max="4" width="18" style="3" customWidth="1"/>
    <col min="5" max="5" width="20.7109375" style="14" customWidth="1"/>
    <col min="6" max="6" width="8.85546875" style="3" bestFit="1" customWidth="1"/>
    <col min="7" max="7" width="28.28515625" style="3" customWidth="1"/>
    <col min="8" max="8" width="14.140625" style="6" customWidth="1"/>
    <col min="9" max="9" width="22.28515625" style="3" customWidth="1"/>
    <col min="10" max="10" width="26.85546875" style="3" customWidth="1"/>
    <col min="11" max="16384" width="11.42578125" style="3"/>
  </cols>
  <sheetData>
    <row r="1" spans="1:10" x14ac:dyDescent="0.3">
      <c r="B1" s="13" t="s">
        <v>390</v>
      </c>
      <c r="C1" s="1" t="s">
        <v>1</v>
      </c>
      <c r="D1" s="1" t="s">
        <v>391</v>
      </c>
      <c r="E1" s="13" t="s">
        <v>559</v>
      </c>
      <c r="F1" s="1" t="s">
        <v>561</v>
      </c>
      <c r="G1" s="1" t="s">
        <v>560</v>
      </c>
      <c r="H1" s="2" t="s">
        <v>4</v>
      </c>
      <c r="I1" s="1" t="s">
        <v>457</v>
      </c>
    </row>
    <row r="2" spans="1:10" x14ac:dyDescent="0.3">
      <c r="A2" s="3">
        <v>1</v>
      </c>
      <c r="B2" s="13"/>
      <c r="C2" s="4" t="s">
        <v>402</v>
      </c>
      <c r="D2" s="4" t="s">
        <v>403</v>
      </c>
      <c r="E2" s="17">
        <v>15608</v>
      </c>
      <c r="F2" s="4" t="s">
        <v>474</v>
      </c>
      <c r="G2" s="4" t="s">
        <v>562</v>
      </c>
      <c r="H2" s="5">
        <f t="shared" ref="H2" si="0">I2/30</f>
        <v>1252.18</v>
      </c>
      <c r="I2" s="5">
        <v>37565.4</v>
      </c>
    </row>
    <row r="3" spans="1:10" x14ac:dyDescent="0.3">
      <c r="A3" s="3">
        <f t="shared" ref="A3:A37" si="1">A2+1</f>
        <v>2</v>
      </c>
      <c r="B3" s="14">
        <v>9</v>
      </c>
      <c r="C3" s="4" t="s">
        <v>433</v>
      </c>
      <c r="D3" s="4" t="s">
        <v>434</v>
      </c>
      <c r="E3" s="18">
        <v>17507</v>
      </c>
      <c r="F3" s="4" t="s">
        <v>474</v>
      </c>
      <c r="G3" s="4" t="s">
        <v>481</v>
      </c>
      <c r="H3" s="5">
        <f t="shared" ref="H3:H17" si="2">I3/30</f>
        <v>998.06366666666668</v>
      </c>
      <c r="I3" s="5">
        <v>29941.91</v>
      </c>
      <c r="J3" s="1"/>
    </row>
    <row r="4" spans="1:10" x14ac:dyDescent="0.3">
      <c r="A4" s="3">
        <f t="shared" si="1"/>
        <v>3</v>
      </c>
      <c r="B4" s="14">
        <v>12</v>
      </c>
      <c r="C4" s="4" t="s">
        <v>413</v>
      </c>
      <c r="D4" s="4" t="s">
        <v>414</v>
      </c>
      <c r="E4" s="17">
        <v>18961</v>
      </c>
      <c r="F4" s="4" t="s">
        <v>474</v>
      </c>
      <c r="G4" s="4" t="s">
        <v>491</v>
      </c>
      <c r="H4" s="5">
        <f t="shared" si="2"/>
        <v>998.06366666666668</v>
      </c>
      <c r="I4" s="5">
        <v>29941.91</v>
      </c>
      <c r="J4" s="1"/>
    </row>
    <row r="5" spans="1:10" x14ac:dyDescent="0.3">
      <c r="A5" s="3">
        <f t="shared" si="1"/>
        <v>4</v>
      </c>
      <c r="B5" s="14">
        <v>13</v>
      </c>
      <c r="C5" s="4" t="s">
        <v>411</v>
      </c>
      <c r="D5" s="4" t="s">
        <v>412</v>
      </c>
      <c r="E5" s="17">
        <v>13672</v>
      </c>
      <c r="F5" s="4" t="s">
        <v>474</v>
      </c>
      <c r="G5" s="4" t="s">
        <v>563</v>
      </c>
      <c r="H5" s="5">
        <f t="shared" si="2"/>
        <v>644.56699999999989</v>
      </c>
      <c r="I5" s="5">
        <v>19337.009999999998</v>
      </c>
      <c r="J5" s="1"/>
    </row>
    <row r="6" spans="1:10" x14ac:dyDescent="0.3">
      <c r="A6" s="3">
        <f t="shared" si="1"/>
        <v>5</v>
      </c>
      <c r="B6" s="14">
        <v>17</v>
      </c>
      <c r="C6" s="4" t="s">
        <v>408</v>
      </c>
      <c r="D6" s="4" t="s">
        <v>409</v>
      </c>
      <c r="E6" s="17">
        <v>21560</v>
      </c>
      <c r="F6" s="4" t="s">
        <v>474</v>
      </c>
      <c r="G6" s="4" t="s">
        <v>486</v>
      </c>
      <c r="H6" s="5">
        <f t="shared" si="2"/>
        <v>1252.18</v>
      </c>
      <c r="I6" s="5">
        <v>37565.4</v>
      </c>
      <c r="J6" s="1" t="s">
        <v>458</v>
      </c>
    </row>
    <row r="7" spans="1:10" x14ac:dyDescent="0.3">
      <c r="A7" s="3">
        <f t="shared" si="1"/>
        <v>6</v>
      </c>
      <c r="B7" s="14">
        <v>22</v>
      </c>
      <c r="C7" s="4" t="s">
        <v>419</v>
      </c>
      <c r="D7" s="4" t="s">
        <v>420</v>
      </c>
      <c r="E7" s="17">
        <v>18585</v>
      </c>
      <c r="F7" s="4" t="s">
        <v>474</v>
      </c>
      <c r="G7" s="4" t="s">
        <v>564</v>
      </c>
      <c r="H7" s="5">
        <f t="shared" si="2"/>
        <v>1122.8220000000001</v>
      </c>
      <c r="I7" s="5">
        <v>33684.660000000003</v>
      </c>
      <c r="J7" s="1"/>
    </row>
    <row r="8" spans="1:10" x14ac:dyDescent="0.3">
      <c r="A8" s="3">
        <f t="shared" si="1"/>
        <v>7</v>
      </c>
      <c r="B8" s="14">
        <v>24</v>
      </c>
      <c r="C8" s="4" t="s">
        <v>453</v>
      </c>
      <c r="D8" s="4" t="s">
        <v>454</v>
      </c>
      <c r="E8" s="17">
        <v>22148</v>
      </c>
      <c r="F8" s="4" t="s">
        <v>475</v>
      </c>
      <c r="G8" s="4" t="s">
        <v>565</v>
      </c>
      <c r="H8" s="5">
        <f t="shared" si="2"/>
        <v>1140.8956666666668</v>
      </c>
      <c r="I8" s="5">
        <v>34226.870000000003</v>
      </c>
    </row>
    <row r="9" spans="1:10" x14ac:dyDescent="0.3">
      <c r="A9" s="3">
        <f t="shared" si="1"/>
        <v>8</v>
      </c>
      <c r="B9" s="14">
        <v>25</v>
      </c>
      <c r="C9" s="4" t="s">
        <v>410</v>
      </c>
      <c r="D9" s="4" t="s">
        <v>299</v>
      </c>
      <c r="E9" s="17">
        <v>22034</v>
      </c>
      <c r="F9" s="4" t="s">
        <v>474</v>
      </c>
      <c r="G9" s="4" t="s">
        <v>566</v>
      </c>
      <c r="H9" s="5">
        <f t="shared" si="2"/>
        <v>1248.8466666666668</v>
      </c>
      <c r="I9" s="5">
        <v>37465.4</v>
      </c>
    </row>
    <row r="10" spans="1:10" x14ac:dyDescent="0.3">
      <c r="A10" s="3">
        <f t="shared" si="1"/>
        <v>9</v>
      </c>
      <c r="B10" s="14">
        <v>30</v>
      </c>
      <c r="C10" s="4" t="s">
        <v>425</v>
      </c>
      <c r="D10" s="4" t="s">
        <v>426</v>
      </c>
      <c r="E10" s="17">
        <v>21038</v>
      </c>
      <c r="F10" s="4" t="s">
        <v>474</v>
      </c>
      <c r="G10" s="4" t="s">
        <v>535</v>
      </c>
      <c r="H10" s="5">
        <f t="shared" si="2"/>
        <v>998.06366666666668</v>
      </c>
      <c r="I10" s="5">
        <v>29941.91</v>
      </c>
    </row>
    <row r="11" spans="1:10" x14ac:dyDescent="0.3">
      <c r="A11" s="3">
        <f t="shared" si="1"/>
        <v>10</v>
      </c>
      <c r="B11" s="14">
        <v>37</v>
      </c>
      <c r="C11" s="4" t="s">
        <v>417</v>
      </c>
      <c r="D11" s="4" t="s">
        <v>418</v>
      </c>
      <c r="E11" s="17">
        <v>18952</v>
      </c>
      <c r="F11" s="4" t="s">
        <v>474</v>
      </c>
      <c r="G11" s="4" t="s">
        <v>567</v>
      </c>
      <c r="H11" s="5">
        <f t="shared" si="2"/>
        <v>901.05200000000002</v>
      </c>
      <c r="I11" s="5">
        <v>27031.56</v>
      </c>
    </row>
    <row r="12" spans="1:10" x14ac:dyDescent="0.3">
      <c r="A12" s="3">
        <f t="shared" si="1"/>
        <v>11</v>
      </c>
      <c r="B12" s="14">
        <v>41</v>
      </c>
      <c r="C12" s="4" t="s">
        <v>451</v>
      </c>
      <c r="D12" s="4" t="s">
        <v>452</v>
      </c>
      <c r="E12" s="17">
        <v>22919</v>
      </c>
      <c r="F12" s="4" t="s">
        <v>475</v>
      </c>
      <c r="G12" s="4" t="s">
        <v>496</v>
      </c>
      <c r="H12" s="5">
        <f t="shared" si="2"/>
        <v>1140.8956666666668</v>
      </c>
      <c r="I12" s="5">
        <v>34226.870000000003</v>
      </c>
    </row>
    <row r="13" spans="1:10" x14ac:dyDescent="0.3">
      <c r="A13" s="3">
        <f t="shared" si="1"/>
        <v>12</v>
      </c>
      <c r="B13" s="14">
        <v>83</v>
      </c>
      <c r="C13" s="4" t="s">
        <v>429</v>
      </c>
      <c r="D13" s="4" t="s">
        <v>430</v>
      </c>
      <c r="E13" s="17">
        <v>19404</v>
      </c>
      <c r="F13" s="4" t="s">
        <v>474</v>
      </c>
      <c r="G13" s="4" t="s">
        <v>491</v>
      </c>
      <c r="H13" s="5">
        <f t="shared" si="2"/>
        <v>869.98199999999997</v>
      </c>
      <c r="I13" s="5">
        <v>26099.46</v>
      </c>
    </row>
    <row r="14" spans="1:10" x14ac:dyDescent="0.3">
      <c r="A14" s="3">
        <f t="shared" si="1"/>
        <v>13</v>
      </c>
      <c r="B14" s="14">
        <v>88</v>
      </c>
      <c r="C14" s="4" t="s">
        <v>441</v>
      </c>
      <c r="D14" s="4" t="s">
        <v>442</v>
      </c>
      <c r="E14" s="17">
        <v>21968</v>
      </c>
      <c r="F14" s="4" t="s">
        <v>474</v>
      </c>
      <c r="G14" s="4" t="s">
        <v>535</v>
      </c>
      <c r="H14" s="5">
        <f t="shared" si="2"/>
        <v>1060.4426666666666</v>
      </c>
      <c r="I14" s="5">
        <v>31813.279999999999</v>
      </c>
    </row>
    <row r="15" spans="1:10" x14ac:dyDescent="0.3">
      <c r="A15" s="3">
        <f t="shared" si="1"/>
        <v>14</v>
      </c>
      <c r="B15" s="14">
        <v>91</v>
      </c>
      <c r="C15" s="4" t="s">
        <v>439</v>
      </c>
      <c r="D15" s="4" t="s">
        <v>440</v>
      </c>
      <c r="E15" s="17">
        <v>19859</v>
      </c>
      <c r="F15" s="4" t="s">
        <v>474</v>
      </c>
      <c r="G15" s="4" t="s">
        <v>476</v>
      </c>
      <c r="H15" s="5">
        <f t="shared" si="2"/>
        <v>998.06366666666668</v>
      </c>
      <c r="I15" s="5">
        <v>29941.91</v>
      </c>
    </row>
    <row r="16" spans="1:10" x14ac:dyDescent="0.3">
      <c r="A16" s="3">
        <f t="shared" si="1"/>
        <v>15</v>
      </c>
      <c r="B16" s="14">
        <v>92</v>
      </c>
      <c r="C16" s="4" t="s">
        <v>427</v>
      </c>
      <c r="D16" s="4" t="s">
        <v>428</v>
      </c>
      <c r="E16" s="17">
        <v>15008</v>
      </c>
      <c r="F16" s="4" t="s">
        <v>474</v>
      </c>
      <c r="G16" s="4" t="s">
        <v>568</v>
      </c>
      <c r="H16" s="5">
        <f t="shared" si="2"/>
        <v>820.37099999999998</v>
      </c>
      <c r="I16" s="5">
        <v>24611.13</v>
      </c>
    </row>
    <row r="17" spans="1:10" x14ac:dyDescent="0.3">
      <c r="A17" s="3">
        <f t="shared" si="1"/>
        <v>16</v>
      </c>
      <c r="B17" s="14">
        <v>95</v>
      </c>
      <c r="C17" s="4" t="s">
        <v>437</v>
      </c>
      <c r="D17" s="4" t="s">
        <v>438</v>
      </c>
      <c r="E17" s="17">
        <v>21349</v>
      </c>
      <c r="F17" s="4" t="s">
        <v>474</v>
      </c>
      <c r="G17" s="4" t="s">
        <v>491</v>
      </c>
      <c r="H17" s="5">
        <f t="shared" si="2"/>
        <v>932.12266666666665</v>
      </c>
      <c r="I17" s="5">
        <v>27963.68</v>
      </c>
    </row>
    <row r="18" spans="1:10" x14ac:dyDescent="0.3">
      <c r="A18" s="3">
        <f t="shared" si="1"/>
        <v>17</v>
      </c>
      <c r="B18" s="13">
        <v>102</v>
      </c>
      <c r="C18" s="9" t="s">
        <v>400</v>
      </c>
      <c r="D18" s="9" t="s">
        <v>401</v>
      </c>
      <c r="E18" s="19">
        <v>25550</v>
      </c>
      <c r="F18" s="9" t="s">
        <v>474</v>
      </c>
      <c r="G18" s="9" t="s">
        <v>491</v>
      </c>
      <c r="H18" s="10">
        <v>772.8</v>
      </c>
      <c r="I18" s="11">
        <f>H18*30</f>
        <v>23184</v>
      </c>
    </row>
    <row r="19" spans="1:10" x14ac:dyDescent="0.3">
      <c r="A19" s="3">
        <f t="shared" si="1"/>
        <v>18</v>
      </c>
      <c r="B19" s="13">
        <v>105</v>
      </c>
      <c r="C19" s="9" t="s">
        <v>394</v>
      </c>
      <c r="D19" s="9" t="s">
        <v>395</v>
      </c>
      <c r="E19" s="19">
        <v>24778</v>
      </c>
      <c r="F19" s="9" t="s">
        <v>474</v>
      </c>
      <c r="G19" s="9" t="s">
        <v>477</v>
      </c>
      <c r="H19" s="10">
        <v>772.8</v>
      </c>
      <c r="I19" s="11">
        <f>H19*30</f>
        <v>23184</v>
      </c>
    </row>
    <row r="20" spans="1:10" x14ac:dyDescent="0.3">
      <c r="A20" s="3">
        <f t="shared" si="1"/>
        <v>19</v>
      </c>
      <c r="B20" s="14">
        <v>117</v>
      </c>
      <c r="C20" s="3" t="s">
        <v>18</v>
      </c>
      <c r="D20" s="3" t="s">
        <v>19</v>
      </c>
      <c r="E20" s="20">
        <v>24354</v>
      </c>
      <c r="F20" s="3" t="s">
        <v>475</v>
      </c>
      <c r="G20" s="3" t="s">
        <v>477</v>
      </c>
      <c r="H20" s="6">
        <v>772</v>
      </c>
      <c r="I20" s="11">
        <f>H20*30</f>
        <v>23160</v>
      </c>
      <c r="J20" s="7"/>
    </row>
    <row r="21" spans="1:10" x14ac:dyDescent="0.3">
      <c r="A21" s="3">
        <f t="shared" si="1"/>
        <v>20</v>
      </c>
      <c r="B21" s="14">
        <v>129</v>
      </c>
      <c r="C21" s="12" t="s">
        <v>445</v>
      </c>
      <c r="D21" s="4" t="s">
        <v>446</v>
      </c>
      <c r="E21" s="18">
        <v>22142</v>
      </c>
      <c r="F21" s="4" t="s">
        <v>474</v>
      </c>
      <c r="G21" s="4" t="s">
        <v>569</v>
      </c>
      <c r="H21" s="5">
        <f>I21/30</f>
        <v>909.03666666666663</v>
      </c>
      <c r="I21" s="5">
        <v>27271.1</v>
      </c>
    </row>
    <row r="22" spans="1:10" x14ac:dyDescent="0.3">
      <c r="A22" s="3">
        <f t="shared" si="1"/>
        <v>21</v>
      </c>
      <c r="B22" s="14">
        <v>142</v>
      </c>
      <c r="C22" s="3" t="s">
        <v>26</v>
      </c>
      <c r="D22" s="3" t="s">
        <v>27</v>
      </c>
      <c r="E22" s="20">
        <v>23322</v>
      </c>
      <c r="F22" s="3" t="s">
        <v>474</v>
      </c>
      <c r="G22" s="3" t="s">
        <v>483</v>
      </c>
      <c r="H22" s="6">
        <v>772</v>
      </c>
      <c r="I22" s="11">
        <f>H22*30</f>
        <v>23160</v>
      </c>
      <c r="J22" s="7"/>
    </row>
    <row r="23" spans="1:10" x14ac:dyDescent="0.3">
      <c r="A23" s="3">
        <f t="shared" si="1"/>
        <v>22</v>
      </c>
      <c r="B23" s="13">
        <v>149</v>
      </c>
      <c r="C23" s="9" t="s">
        <v>396</v>
      </c>
      <c r="D23" s="9" t="s">
        <v>397</v>
      </c>
      <c r="E23" s="19">
        <v>19478</v>
      </c>
      <c r="F23" s="9" t="s">
        <v>474</v>
      </c>
      <c r="G23" s="9" t="s">
        <v>483</v>
      </c>
      <c r="H23" s="10">
        <v>772.8</v>
      </c>
      <c r="I23" s="11">
        <f>H23*30</f>
        <v>23184</v>
      </c>
    </row>
    <row r="24" spans="1:10" x14ac:dyDescent="0.3">
      <c r="A24" s="3">
        <f t="shared" si="1"/>
        <v>23</v>
      </c>
      <c r="B24" s="14">
        <v>157</v>
      </c>
      <c r="C24" s="4" t="s">
        <v>421</v>
      </c>
      <c r="D24" s="4" t="s">
        <v>422</v>
      </c>
      <c r="E24" s="18">
        <v>16757</v>
      </c>
      <c r="F24" s="9" t="s">
        <v>474</v>
      </c>
      <c r="G24" s="4" t="s">
        <v>484</v>
      </c>
      <c r="H24" s="5">
        <f t="shared" ref="H24:H33" si="3">I24/30</f>
        <v>735.50533333333328</v>
      </c>
      <c r="I24" s="5">
        <v>22065.16</v>
      </c>
    </row>
    <row r="25" spans="1:10" x14ac:dyDescent="0.3">
      <c r="A25" s="3">
        <f t="shared" si="1"/>
        <v>24</v>
      </c>
      <c r="B25" s="14">
        <v>159</v>
      </c>
      <c r="C25" s="4" t="s">
        <v>447</v>
      </c>
      <c r="D25" s="4" t="s">
        <v>448</v>
      </c>
      <c r="E25" s="17">
        <v>22118</v>
      </c>
      <c r="F25" s="9" t="s">
        <v>474</v>
      </c>
      <c r="G25" s="4" t="s">
        <v>491</v>
      </c>
      <c r="H25" s="5">
        <f t="shared" si="3"/>
        <v>820.37099999999998</v>
      </c>
      <c r="I25" s="5">
        <v>24611.13</v>
      </c>
    </row>
    <row r="26" spans="1:10" x14ac:dyDescent="0.3">
      <c r="A26" s="3">
        <f t="shared" si="1"/>
        <v>25</v>
      </c>
      <c r="B26" s="14">
        <v>161</v>
      </c>
      <c r="C26" s="12" t="s">
        <v>443</v>
      </c>
      <c r="D26" s="4" t="s">
        <v>444</v>
      </c>
      <c r="E26" s="18">
        <v>20074</v>
      </c>
      <c r="F26" s="9" t="s">
        <v>474</v>
      </c>
      <c r="G26" s="4" t="s">
        <v>486</v>
      </c>
      <c r="H26" s="5">
        <f t="shared" si="3"/>
        <v>728.577</v>
      </c>
      <c r="I26" s="5">
        <v>21857.31</v>
      </c>
    </row>
    <row r="27" spans="1:10" x14ac:dyDescent="0.3">
      <c r="A27" s="3">
        <f t="shared" si="1"/>
        <v>26</v>
      </c>
      <c r="B27" s="14">
        <v>172</v>
      </c>
      <c r="C27" s="4" t="s">
        <v>431</v>
      </c>
      <c r="D27" s="4" t="s">
        <v>432</v>
      </c>
      <c r="E27" s="17">
        <v>20554</v>
      </c>
      <c r="F27" s="9" t="s">
        <v>474</v>
      </c>
      <c r="G27" s="4" t="s">
        <v>536</v>
      </c>
      <c r="H27" s="5">
        <f t="shared" si="3"/>
        <v>735.50533333333328</v>
      </c>
      <c r="I27" s="5">
        <v>22065.16</v>
      </c>
    </row>
    <row r="28" spans="1:10" x14ac:dyDescent="0.3">
      <c r="A28" s="3">
        <f t="shared" si="1"/>
        <v>27</v>
      </c>
      <c r="B28" s="14">
        <v>182</v>
      </c>
      <c r="C28" s="4" t="s">
        <v>435</v>
      </c>
      <c r="D28" s="4" t="s">
        <v>436</v>
      </c>
      <c r="E28" s="17">
        <v>20130</v>
      </c>
      <c r="F28" s="9" t="s">
        <v>474</v>
      </c>
      <c r="G28" s="4" t="s">
        <v>491</v>
      </c>
      <c r="H28" s="5">
        <f t="shared" si="3"/>
        <v>707.21633333333341</v>
      </c>
      <c r="I28" s="5">
        <v>21216.49</v>
      </c>
    </row>
    <row r="29" spans="1:10" x14ac:dyDescent="0.3">
      <c r="A29" s="3">
        <f t="shared" si="1"/>
        <v>28</v>
      </c>
      <c r="B29" s="14">
        <v>196</v>
      </c>
      <c r="C29" s="4" t="s">
        <v>423</v>
      </c>
      <c r="D29" s="4" t="s">
        <v>424</v>
      </c>
      <c r="E29" s="17">
        <v>18071</v>
      </c>
      <c r="F29" s="9" t="s">
        <v>474</v>
      </c>
      <c r="G29" s="4" t="s">
        <v>486</v>
      </c>
      <c r="H29" s="5">
        <f t="shared" si="3"/>
        <v>576.89400000000001</v>
      </c>
      <c r="I29" s="5">
        <v>17306.82</v>
      </c>
    </row>
    <row r="30" spans="1:10" x14ac:dyDescent="0.3">
      <c r="A30" s="3">
        <f t="shared" si="1"/>
        <v>29</v>
      </c>
      <c r="B30" s="14">
        <v>214</v>
      </c>
      <c r="C30" s="4" t="s">
        <v>406</v>
      </c>
      <c r="D30" s="4" t="s">
        <v>407</v>
      </c>
      <c r="E30" s="17">
        <v>18293</v>
      </c>
      <c r="F30" s="9" t="s">
        <v>474</v>
      </c>
      <c r="G30" s="4" t="s">
        <v>570</v>
      </c>
      <c r="H30" s="5">
        <f t="shared" si="3"/>
        <v>1247.5796666666668</v>
      </c>
      <c r="I30" s="5">
        <v>37427.39</v>
      </c>
    </row>
    <row r="31" spans="1:10" x14ac:dyDescent="0.3">
      <c r="A31" s="3">
        <f t="shared" si="1"/>
        <v>30</v>
      </c>
      <c r="B31" s="14">
        <v>215</v>
      </c>
      <c r="C31" s="4" t="s">
        <v>415</v>
      </c>
      <c r="D31" s="4" t="s">
        <v>416</v>
      </c>
      <c r="E31" s="17">
        <v>15131</v>
      </c>
      <c r="F31" s="9" t="s">
        <v>474</v>
      </c>
      <c r="G31" s="4" t="s">
        <v>490</v>
      </c>
      <c r="H31" s="5">
        <f t="shared" si="3"/>
        <v>935.68466666666666</v>
      </c>
      <c r="I31" s="5">
        <v>28070.54</v>
      </c>
    </row>
    <row r="32" spans="1:10" x14ac:dyDescent="0.3">
      <c r="A32" s="3">
        <f t="shared" si="1"/>
        <v>31</v>
      </c>
      <c r="B32" s="14">
        <v>271</v>
      </c>
      <c r="C32" s="4" t="s">
        <v>449</v>
      </c>
      <c r="D32" s="4" t="s">
        <v>450</v>
      </c>
      <c r="E32" s="17">
        <v>21774</v>
      </c>
      <c r="F32" s="9" t="s">
        <v>474</v>
      </c>
      <c r="G32" s="4" t="s">
        <v>509</v>
      </c>
      <c r="H32" s="5">
        <f t="shared" si="3"/>
        <v>676.53600000000006</v>
      </c>
      <c r="I32" s="5">
        <v>20296.080000000002</v>
      </c>
    </row>
    <row r="33" spans="1:10" x14ac:dyDescent="0.3">
      <c r="A33" s="3">
        <f t="shared" si="1"/>
        <v>32</v>
      </c>
      <c r="B33" s="14">
        <v>279</v>
      </c>
      <c r="C33" s="4" t="s">
        <v>455</v>
      </c>
      <c r="D33" s="4" t="s">
        <v>456</v>
      </c>
      <c r="E33" s="18">
        <v>17976</v>
      </c>
      <c r="F33" s="9" t="s">
        <v>474</v>
      </c>
      <c r="G33" s="4" t="s">
        <v>490</v>
      </c>
      <c r="H33" s="5">
        <f t="shared" si="3"/>
        <v>676.53600000000006</v>
      </c>
      <c r="I33" s="5">
        <v>20296.080000000002</v>
      </c>
    </row>
    <row r="34" spans="1:10" x14ac:dyDescent="0.3">
      <c r="A34" s="3">
        <f t="shared" si="1"/>
        <v>33</v>
      </c>
      <c r="B34" s="13">
        <v>301</v>
      </c>
      <c r="C34" s="9" t="s">
        <v>398</v>
      </c>
      <c r="D34" s="9" t="s">
        <v>399</v>
      </c>
      <c r="E34" s="19">
        <v>21239</v>
      </c>
      <c r="F34" s="9" t="s">
        <v>474</v>
      </c>
      <c r="G34" s="9" t="s">
        <v>483</v>
      </c>
      <c r="H34" s="10">
        <v>644</v>
      </c>
      <c r="I34" s="11">
        <f>H34*30</f>
        <v>19320</v>
      </c>
    </row>
    <row r="35" spans="1:10" x14ac:dyDescent="0.3">
      <c r="A35" s="3">
        <f t="shared" si="1"/>
        <v>34</v>
      </c>
      <c r="B35" s="14">
        <v>315</v>
      </c>
      <c r="C35" s="3" t="s">
        <v>80</v>
      </c>
      <c r="D35" s="3" t="s">
        <v>81</v>
      </c>
      <c r="E35" s="20">
        <v>23452</v>
      </c>
      <c r="F35" s="3" t="s">
        <v>474</v>
      </c>
      <c r="G35" s="3" t="s">
        <v>536</v>
      </c>
      <c r="H35" s="6">
        <v>644</v>
      </c>
      <c r="I35" s="11">
        <f>H35*30</f>
        <v>19320</v>
      </c>
      <c r="J35" s="7"/>
    </row>
    <row r="36" spans="1:10" x14ac:dyDescent="0.3">
      <c r="A36" s="3">
        <f t="shared" si="1"/>
        <v>35</v>
      </c>
      <c r="B36" s="15">
        <v>412</v>
      </c>
      <c r="C36" s="4" t="s">
        <v>404</v>
      </c>
      <c r="D36" s="4" t="s">
        <v>405</v>
      </c>
      <c r="E36" s="17">
        <v>17619</v>
      </c>
      <c r="F36" s="4" t="s">
        <v>474</v>
      </c>
      <c r="G36" s="4" t="s">
        <v>491</v>
      </c>
      <c r="H36" s="5">
        <f>I36/30</f>
        <v>1252.18</v>
      </c>
      <c r="I36" s="5">
        <v>37565.4</v>
      </c>
    </row>
    <row r="37" spans="1:10" x14ac:dyDescent="0.3">
      <c r="A37" s="3">
        <f t="shared" si="1"/>
        <v>36</v>
      </c>
      <c r="B37" s="13">
        <v>431</v>
      </c>
      <c r="C37" s="9" t="s">
        <v>392</v>
      </c>
      <c r="D37" s="9" t="s">
        <v>393</v>
      </c>
      <c r="E37" s="19">
        <v>21572</v>
      </c>
      <c r="F37" s="9" t="s">
        <v>474</v>
      </c>
      <c r="G37" s="9" t="s">
        <v>483</v>
      </c>
      <c r="H37" s="10">
        <v>564.62</v>
      </c>
      <c r="I37" s="11">
        <f>H37*30</f>
        <v>16938.599999999999</v>
      </c>
    </row>
  </sheetData>
  <sortState ref="B3:J37">
    <sortCondition ref="B3:B3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empleados seguro de vida 2020</vt:lpstr>
      <vt:lpstr>Pensionados y Jubilados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Ariadna</dc:creator>
  <cp:lastModifiedBy>MIGUEL</cp:lastModifiedBy>
  <dcterms:created xsi:type="dcterms:W3CDTF">2021-02-24T01:46:13Z</dcterms:created>
  <dcterms:modified xsi:type="dcterms:W3CDTF">2021-03-19T15:40:48Z</dcterms:modified>
</cp:coreProperties>
</file>